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ClerkDept\clerk\Town Meeting &amp; Election\2018\State Election 11-6-2018\Election Results\"/>
    </mc:Choice>
  </mc:AlternateContent>
  <bookViews>
    <workbookView xWindow="0" yWindow="0" windowWidth="23040" windowHeight="940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9" i="1" l="1"/>
  <c r="J153" i="1"/>
  <c r="J147" i="1"/>
  <c r="J140" i="1"/>
  <c r="J134" i="1"/>
  <c r="J128" i="1"/>
  <c r="J122" i="1"/>
  <c r="J115" i="1"/>
  <c r="J109" i="1"/>
  <c r="J103" i="1"/>
  <c r="J97" i="1"/>
  <c r="J91" i="1"/>
  <c r="J83" i="1"/>
  <c r="J76" i="1"/>
  <c r="J69" i="1"/>
  <c r="J60" i="1"/>
  <c r="J52" i="1"/>
  <c r="J37" i="1"/>
  <c r="J30" i="1"/>
  <c r="J23" i="1"/>
</calcChain>
</file>

<file path=xl/sharedStrings.xml><?xml version="1.0" encoding="utf-8"?>
<sst xmlns="http://schemas.openxmlformats.org/spreadsheetml/2006/main" count="129" uniqueCount="69">
  <si>
    <t>COUNCILLOR</t>
  </si>
  <si>
    <t>SENATOR IN GENERAL COURT</t>
  </si>
  <si>
    <t>TOTAL</t>
  </si>
  <si>
    <t>Blanks</t>
  </si>
  <si>
    <t>YES</t>
  </si>
  <si>
    <t>NO</t>
  </si>
  <si>
    <t>Write-ins/All others</t>
  </si>
  <si>
    <r>
      <t xml:space="preserve">Shiva Ayyadurai  - </t>
    </r>
    <r>
      <rPr>
        <sz val="12"/>
        <rFont val="Arial"/>
        <family val="2"/>
      </rPr>
      <t>Independent</t>
    </r>
  </si>
  <si>
    <t>GOVERNOR/LIEUTENANT GOVERNOR</t>
  </si>
  <si>
    <r>
      <t>Baker/Polito</t>
    </r>
    <r>
      <rPr>
        <sz val="12"/>
        <rFont val="Arial"/>
        <family val="2"/>
      </rPr>
      <t xml:space="preserve"> - Republican</t>
    </r>
  </si>
  <si>
    <r>
      <t>Gonzalez/Palfrey</t>
    </r>
    <r>
      <rPr>
        <sz val="12"/>
        <rFont val="Arial"/>
        <family val="2"/>
      </rPr>
      <t xml:space="preserve"> - Democrat</t>
    </r>
  </si>
  <si>
    <t>ATTORNEY GENERAL</t>
  </si>
  <si>
    <r>
      <t>Maura Healey</t>
    </r>
    <r>
      <rPr>
        <sz val="12"/>
        <rFont val="Arial"/>
        <family val="2"/>
      </rPr>
      <t xml:space="preserve"> - Democrat</t>
    </r>
  </si>
  <si>
    <r>
      <t>James R. McMahon III</t>
    </r>
    <r>
      <rPr>
        <sz val="12"/>
        <rFont val="Arial"/>
        <family val="2"/>
      </rPr>
      <t>- Republican</t>
    </r>
  </si>
  <si>
    <t>SECRETARY OF STATE</t>
  </si>
  <si>
    <r>
      <t>William Francis Galvin</t>
    </r>
    <r>
      <rPr>
        <sz val="12"/>
        <rFont val="Arial"/>
        <family val="2"/>
      </rPr>
      <t xml:space="preserve"> - Democrat</t>
    </r>
  </si>
  <si>
    <r>
      <t>Anthony M. Amore</t>
    </r>
    <r>
      <rPr>
        <sz val="12"/>
        <rFont val="Arial"/>
        <family val="2"/>
      </rPr>
      <t xml:space="preserve"> - Republican</t>
    </r>
  </si>
  <si>
    <r>
      <t>Juan G. Sanchez, Jr.</t>
    </r>
    <r>
      <rPr>
        <sz val="12"/>
        <rFont val="Arial"/>
        <family val="2"/>
      </rPr>
      <t>- Green-Rainbow</t>
    </r>
  </si>
  <si>
    <t>TREASURER</t>
  </si>
  <si>
    <r>
      <rPr>
        <b/>
        <sz val="12"/>
        <rFont val="Arial"/>
        <family val="2"/>
      </rPr>
      <t xml:space="preserve">Deborah B. Goldberg </t>
    </r>
    <r>
      <rPr>
        <sz val="12"/>
        <rFont val="Arial"/>
        <family val="2"/>
      </rPr>
      <t>- Democrat</t>
    </r>
  </si>
  <si>
    <r>
      <t xml:space="preserve">Keiko M. Orrall </t>
    </r>
    <r>
      <rPr>
        <sz val="12"/>
        <rFont val="Arial"/>
        <family val="2"/>
      </rPr>
      <t>- Republican</t>
    </r>
  </si>
  <si>
    <r>
      <t xml:space="preserve">Jamie M. Guerin </t>
    </r>
    <r>
      <rPr>
        <sz val="12"/>
        <rFont val="Arial"/>
        <family val="2"/>
      </rPr>
      <t>- Green-Rainbow</t>
    </r>
  </si>
  <si>
    <t>AUDITOR</t>
  </si>
  <si>
    <r>
      <t>Suzanne M. Bump</t>
    </r>
    <r>
      <rPr>
        <sz val="12"/>
        <rFont val="Arial"/>
        <family val="2"/>
      </rPr>
      <t xml:space="preserve"> - Democrat</t>
    </r>
  </si>
  <si>
    <r>
      <t>Helen Brady</t>
    </r>
    <r>
      <rPr>
        <sz val="12"/>
        <rFont val="Arial"/>
        <family val="2"/>
      </rPr>
      <t xml:space="preserve"> - Republican</t>
    </r>
  </si>
  <si>
    <r>
      <t xml:space="preserve">Daniel Fishman </t>
    </r>
    <r>
      <rPr>
        <sz val="12"/>
        <rFont val="Arial"/>
        <family val="2"/>
      </rPr>
      <t>- Libertarian</t>
    </r>
  </si>
  <si>
    <r>
      <t xml:space="preserve">Edward J. Stamas </t>
    </r>
    <r>
      <rPr>
        <sz val="12"/>
        <rFont val="Arial"/>
        <family val="2"/>
      </rPr>
      <t>- Green-Rainbow</t>
    </r>
  </si>
  <si>
    <t>REPRESENTATIVE IN CONGRESS</t>
  </si>
  <si>
    <r>
      <t>Bill Keating</t>
    </r>
    <r>
      <rPr>
        <sz val="12"/>
        <rFont val="Arial"/>
        <family val="2"/>
      </rPr>
      <t xml:space="preserve"> - Democrat</t>
    </r>
  </si>
  <si>
    <r>
      <t>Peter T.D. Tedeschi</t>
    </r>
    <r>
      <rPr>
        <sz val="12"/>
        <rFont val="Arial"/>
        <family val="2"/>
      </rPr>
      <t xml:space="preserve"> - Republican</t>
    </r>
  </si>
  <si>
    <r>
      <t xml:space="preserve">Joseph C.Ferreira </t>
    </r>
    <r>
      <rPr>
        <sz val="12"/>
        <rFont val="Arial"/>
        <family val="2"/>
      </rPr>
      <t>- Democrat</t>
    </r>
  </si>
  <si>
    <r>
      <t xml:space="preserve">Thomas F. Keyes </t>
    </r>
    <r>
      <rPr>
        <sz val="12"/>
        <rFont val="Arial"/>
        <family val="2"/>
      </rPr>
      <t>- Republican</t>
    </r>
  </si>
  <si>
    <r>
      <t xml:space="preserve">Julian Andre Cyr </t>
    </r>
    <r>
      <rPr>
        <sz val="12"/>
        <rFont val="Arial"/>
        <family val="2"/>
      </rPr>
      <t>- Democrat</t>
    </r>
  </si>
  <si>
    <r>
      <rPr>
        <b/>
        <sz val="12"/>
        <rFont val="Arial"/>
        <family val="2"/>
      </rPr>
      <t xml:space="preserve">John G. Flores </t>
    </r>
    <r>
      <rPr>
        <sz val="12"/>
        <rFont val="Arial"/>
        <family val="2"/>
      </rPr>
      <t>- Republican</t>
    </r>
  </si>
  <si>
    <t>REPRESENTATIVE IN GENERAL COURT</t>
  </si>
  <si>
    <r>
      <t xml:space="preserve">Sarah K. Peake </t>
    </r>
    <r>
      <rPr>
        <sz val="12"/>
        <rFont val="Arial"/>
        <family val="2"/>
      </rPr>
      <t>- Democrat</t>
    </r>
  </si>
  <si>
    <t>DISTRICT ATTORNEY</t>
  </si>
  <si>
    <r>
      <t xml:space="preserve">Michael D. O'Keefe </t>
    </r>
    <r>
      <rPr>
        <sz val="12"/>
        <rFont val="Arial"/>
        <family val="2"/>
      </rPr>
      <t>- Republican</t>
    </r>
  </si>
  <si>
    <t>CLERK OF COURTS</t>
  </si>
  <si>
    <t>REGISTER OF DEEDS</t>
  </si>
  <si>
    <r>
      <t xml:space="preserve">Scott W. Nickerson </t>
    </r>
    <r>
      <rPr>
        <sz val="12"/>
        <rFont val="Arial"/>
        <family val="2"/>
      </rPr>
      <t>- Republican</t>
    </r>
  </si>
  <si>
    <r>
      <t xml:space="preserve">John F. Meade </t>
    </r>
    <r>
      <rPr>
        <sz val="12"/>
        <rFont val="Arial"/>
        <family val="2"/>
      </rPr>
      <t>- Republican</t>
    </r>
  </si>
  <si>
    <t>COUNTY COMMISSIONER</t>
  </si>
  <si>
    <r>
      <t xml:space="preserve">Leo G. Cakounes </t>
    </r>
    <r>
      <rPr>
        <sz val="12"/>
        <rFont val="Arial"/>
        <family val="2"/>
      </rPr>
      <t>- Republican</t>
    </r>
  </si>
  <si>
    <r>
      <rPr>
        <b/>
        <sz val="12"/>
        <rFont val="Arial"/>
        <family val="2"/>
      </rPr>
      <t xml:space="preserve">Ronald J. Bergstrom </t>
    </r>
    <r>
      <rPr>
        <sz val="12"/>
        <rFont val="Arial"/>
        <family val="2"/>
      </rPr>
      <t>- Democrat</t>
    </r>
  </si>
  <si>
    <t>BARSSTABLE ASEMBLY DELEGATE</t>
  </si>
  <si>
    <t>Christoher W. Kanaga</t>
  </si>
  <si>
    <t>Question 1 - Nurses</t>
  </si>
  <si>
    <t>Question 2 - Rights of Corporations</t>
  </si>
  <si>
    <t>Question 3 - Gender Discrimination</t>
  </si>
  <si>
    <t>Question 4 -Nauset Beach Retreat Master Plan</t>
  </si>
  <si>
    <t>Question 5 - Demolotion of Tri-Town</t>
  </si>
  <si>
    <t xml:space="preserve"> State Election </t>
  </si>
  <si>
    <t>Tuesday, November 6, 2018</t>
  </si>
  <si>
    <t>"DOINGS"</t>
  </si>
  <si>
    <t xml:space="preserve">The State Election was held on Tuesday, November 6, 2018 at the </t>
  </si>
  <si>
    <t xml:space="preserve">Orleans Senior Center. The polls opened at 7:00 a.m. and closed at 8 p.m. A total </t>
  </si>
  <si>
    <t>for the day were: Cyndi Eagar, Jane Klimshuk, Susan Milton, Megan Fates,</t>
  </si>
  <si>
    <t>Barbara Quinn, Louise Brady, Nancy McMorrow, Betty Peters, Joan Reed,</t>
  </si>
  <si>
    <t>Barbara Hoffman, Sandy Chernick, Patricia Bradley, Virginia Wiley, Nick Muto.</t>
  </si>
  <si>
    <t xml:space="preserve">Lynda Burwell,  Margaret MacLeay and Hannah Caliri. </t>
  </si>
  <si>
    <t xml:space="preserve"> Constables: Mary Stevens, Paul Kelly. </t>
  </si>
  <si>
    <t>Warden: Mary Walker    Asst. Warden: Cathy Southworth</t>
  </si>
  <si>
    <t>of 4,105 voters cast their ballots - 75% of the 5,402 registered voters. Pollworkers</t>
  </si>
  <si>
    <r>
      <t xml:space="preserve">Geoff Diehl - </t>
    </r>
    <r>
      <rPr>
        <sz val="12"/>
        <rFont val="Arial"/>
        <family val="2"/>
      </rPr>
      <t>Republican</t>
    </r>
  </si>
  <si>
    <r>
      <t>Elizabeth Warren</t>
    </r>
    <r>
      <rPr>
        <sz val="12"/>
        <rFont val="Arial"/>
        <family val="2"/>
      </rPr>
      <t>- Democrat</t>
    </r>
  </si>
  <si>
    <t>SENATOR N CONGRESS</t>
  </si>
  <si>
    <t>A True Copy , Attest:</t>
  </si>
  <si>
    <t>Cynthia S. May, Town Clerk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</si>
</sst>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0" borderId="0" xfId="0" applyFont="1" applyFill="1" applyBorder="1"/>
    <xf numFmtId="0" fontId="1" fillId="0" borderId="0" xfId="0" applyFont="1" applyBorder="1"/>
    <xf numFmtId="0" fontId="7" fillId="0" borderId="0" xfId="0" applyFont="1" applyBorder="1"/>
    <xf numFmtId="0" fontId="4" fillId="0" borderId="0" xfId="0" applyFont="1" applyBorder="1"/>
    <xf numFmtId="0" fontId="3" fillId="0" borderId="0" xfId="0" applyFont="1" applyBorder="1"/>
    <xf numFmtId="0" fontId="0" fillId="0" borderId="0" xfId="0" applyBorder="1"/>
    <xf numFmtId="0" fontId="8" fillId="0" borderId="0" xfId="0" applyFont="1" applyBorder="1"/>
    <xf numFmtId="0" fontId="8" fillId="0" borderId="0" xfId="0" applyFont="1" applyBorder="1" applyAlignment="1">
      <alignment horizontal="right"/>
    </xf>
    <xf numFmtId="0" fontId="7" fillId="0" borderId="0" xfId="0" applyFont="1" applyFill="1" applyBorder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/>
    <xf numFmtId="0" fontId="7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/>
    <xf numFmtId="0" fontId="8" fillId="0" borderId="0" xfId="0" applyFont="1" applyFill="1" applyBorder="1"/>
    <xf numFmtId="0" fontId="0" fillId="0" borderId="0" xfId="0" applyFont="1" applyBorder="1"/>
    <xf numFmtId="0" fontId="8" fillId="0" borderId="1" xfId="0" applyFont="1" applyBorder="1"/>
    <xf numFmtId="0" fontId="6" fillId="0" borderId="0" xfId="0" applyFont="1" applyAlignme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6"/>
  <sheetViews>
    <sheetView tabSelected="1" topLeftCell="H1" workbookViewId="0">
      <selection activeCell="I163" sqref="I163"/>
    </sheetView>
  </sheetViews>
  <sheetFormatPr defaultRowHeight="14.4" x14ac:dyDescent="0.3"/>
  <cols>
    <col min="1" max="1" width="6.33203125" hidden="1" customWidth="1"/>
    <col min="2" max="7" width="8.88671875" hidden="1" customWidth="1"/>
    <col min="8" max="8" width="14.77734375" customWidth="1"/>
    <col min="9" max="9" width="50.33203125" customWidth="1"/>
    <col min="10" max="10" width="12.33203125" style="22" customWidth="1"/>
    <col min="15" max="15" width="12.21875" customWidth="1"/>
    <col min="16" max="16" width="2.109375" customWidth="1"/>
  </cols>
  <sheetData>
    <row r="1" spans="8:23" s="1" customFormat="1" ht="21" x14ac:dyDescent="0.4">
      <c r="H1" s="30" t="s">
        <v>52</v>
      </c>
      <c r="I1" s="30"/>
      <c r="J1" s="30"/>
      <c r="K1" s="30"/>
      <c r="L1" s="30"/>
      <c r="M1" s="26"/>
      <c r="N1" s="26"/>
      <c r="O1" s="26"/>
      <c r="P1" s="26"/>
      <c r="Q1" s="26"/>
      <c r="R1" s="26"/>
    </row>
    <row r="2" spans="8:23" ht="17.399999999999999" x14ac:dyDescent="0.3">
      <c r="H2" s="31" t="s">
        <v>54</v>
      </c>
      <c r="I2" s="31"/>
      <c r="J2" s="31"/>
      <c r="K2" s="31"/>
      <c r="L2" s="31"/>
      <c r="M2" s="2"/>
      <c r="N2" s="2"/>
      <c r="O2" s="2"/>
      <c r="P2" s="2"/>
    </row>
    <row r="3" spans="8:23" ht="17.399999999999999" x14ac:dyDescent="0.3">
      <c r="H3" s="31" t="s">
        <v>53</v>
      </c>
      <c r="I3" s="31"/>
      <c r="J3" s="31"/>
      <c r="K3" s="31"/>
      <c r="L3" s="31"/>
      <c r="M3" s="27"/>
      <c r="N3" s="27"/>
      <c r="O3" s="27"/>
      <c r="P3" s="27"/>
      <c r="Q3" s="27"/>
      <c r="R3" s="27"/>
    </row>
    <row r="4" spans="8:23" ht="17.399999999999999" x14ac:dyDescent="0.3">
      <c r="H4" s="21"/>
      <c r="I4" s="21"/>
      <c r="J4" s="21"/>
      <c r="K4" s="21"/>
      <c r="L4" s="21"/>
      <c r="M4" s="27"/>
      <c r="N4" s="27"/>
      <c r="O4" s="27"/>
      <c r="P4" s="27"/>
      <c r="Q4" s="27"/>
      <c r="R4" s="27"/>
    </row>
    <row r="5" spans="8:23" x14ac:dyDescent="0.3">
      <c r="I5" s="2"/>
      <c r="J5" s="2"/>
      <c r="K5" s="2"/>
      <c r="L5" s="2"/>
      <c r="M5" s="2"/>
      <c r="N5" s="2"/>
      <c r="O5" s="2"/>
      <c r="P5" s="2"/>
    </row>
    <row r="6" spans="8:23" ht="15.6" x14ac:dyDescent="0.3">
      <c r="H6" s="29" t="s">
        <v>55</v>
      </c>
      <c r="I6" s="29"/>
      <c r="J6" s="29"/>
      <c r="K6" s="29"/>
      <c r="L6" s="29"/>
      <c r="M6" s="28"/>
      <c r="N6" s="28"/>
      <c r="O6" s="28"/>
      <c r="P6" s="28"/>
      <c r="Q6" s="28"/>
      <c r="R6" s="28"/>
    </row>
    <row r="7" spans="8:23" ht="15.6" x14ac:dyDescent="0.3">
      <c r="H7" s="29" t="s">
        <v>56</v>
      </c>
      <c r="I7" s="29"/>
      <c r="J7" s="29"/>
      <c r="K7" s="29"/>
      <c r="L7" s="29"/>
      <c r="M7" s="2"/>
      <c r="N7" s="2"/>
      <c r="O7" s="2"/>
      <c r="P7" s="2"/>
    </row>
    <row r="8" spans="8:23" ht="15.6" x14ac:dyDescent="0.3">
      <c r="H8" s="29" t="s">
        <v>63</v>
      </c>
      <c r="I8" s="29"/>
      <c r="J8" s="29"/>
      <c r="K8" s="29"/>
      <c r="L8" s="29"/>
      <c r="M8" s="2"/>
      <c r="N8" s="2"/>
      <c r="O8" s="2"/>
      <c r="P8" s="2"/>
    </row>
    <row r="9" spans="8:23" ht="15.6" x14ac:dyDescent="0.3">
      <c r="H9" s="29" t="s">
        <v>57</v>
      </c>
      <c r="I9" s="29"/>
      <c r="J9" s="29"/>
      <c r="K9" s="29"/>
      <c r="L9" s="29"/>
      <c r="M9" s="2"/>
      <c r="N9" s="2"/>
      <c r="O9" s="2"/>
      <c r="P9" s="2"/>
    </row>
    <row r="10" spans="8:23" ht="15.6" x14ac:dyDescent="0.3">
      <c r="H10" s="29" t="s">
        <v>58</v>
      </c>
      <c r="I10" s="29"/>
      <c r="J10" s="29"/>
      <c r="K10" s="29"/>
      <c r="L10" s="29"/>
      <c r="M10" s="13"/>
      <c r="N10" s="14"/>
      <c r="O10" s="13"/>
      <c r="P10" s="14"/>
      <c r="Q10" s="13"/>
      <c r="R10" s="15"/>
      <c r="S10" s="15"/>
      <c r="T10" s="15"/>
      <c r="U10" s="15"/>
      <c r="V10" s="15"/>
      <c r="W10" s="15"/>
    </row>
    <row r="11" spans="8:23" ht="15.6" x14ac:dyDescent="0.3">
      <c r="H11" s="29" t="s">
        <v>59</v>
      </c>
      <c r="I11" s="29"/>
      <c r="J11" s="29"/>
      <c r="K11" s="29"/>
      <c r="L11" s="29"/>
      <c r="M11" s="13"/>
      <c r="N11" s="13"/>
      <c r="O11" s="13"/>
      <c r="P11" s="13"/>
      <c r="Q11" s="13"/>
      <c r="R11" s="15"/>
      <c r="S11" s="15"/>
      <c r="T11" s="15"/>
      <c r="U11" s="15"/>
      <c r="V11" s="15"/>
      <c r="W11" s="15"/>
    </row>
    <row r="12" spans="8:23" ht="15.6" x14ac:dyDescent="0.3">
      <c r="H12" s="29" t="s">
        <v>60</v>
      </c>
      <c r="I12" s="29"/>
      <c r="J12" s="29"/>
      <c r="K12" s="29"/>
      <c r="L12" s="29"/>
      <c r="M12" s="2"/>
      <c r="N12" s="2"/>
      <c r="O12" s="2"/>
      <c r="P12" s="2"/>
    </row>
    <row r="13" spans="8:23" ht="15.6" x14ac:dyDescent="0.3">
      <c r="H13" s="29" t="s">
        <v>61</v>
      </c>
      <c r="I13" s="29"/>
      <c r="J13" s="29"/>
      <c r="K13" s="29"/>
      <c r="L13" s="29"/>
      <c r="M13" s="3"/>
      <c r="N13" s="3"/>
      <c r="O13" s="3"/>
      <c r="P13" s="3"/>
      <c r="Q13" s="3"/>
      <c r="R13" s="16"/>
      <c r="S13" s="16"/>
      <c r="T13" s="16"/>
    </row>
    <row r="14" spans="8:23" ht="15.6" x14ac:dyDescent="0.3">
      <c r="H14" s="29" t="s">
        <v>62</v>
      </c>
      <c r="I14" s="29"/>
      <c r="J14" s="29"/>
      <c r="K14" s="29"/>
      <c r="L14" s="29"/>
      <c r="M14" s="3"/>
      <c r="N14" s="3"/>
      <c r="O14" s="3"/>
      <c r="P14" s="3"/>
      <c r="Q14" s="3"/>
      <c r="R14" s="16"/>
      <c r="S14" s="16"/>
      <c r="T14" s="16"/>
    </row>
    <row r="15" spans="8:23" ht="15.6" x14ac:dyDescent="0.3">
      <c r="H15" s="20"/>
      <c r="I15" s="20"/>
      <c r="J15" s="20"/>
      <c r="K15" s="20"/>
      <c r="L15" s="20"/>
      <c r="M15" s="3"/>
      <c r="N15" s="3"/>
      <c r="O15" s="3"/>
      <c r="P15" s="3"/>
      <c r="Q15" s="3"/>
      <c r="R15" s="16"/>
      <c r="S15" s="16"/>
      <c r="T15" s="16"/>
    </row>
    <row r="16" spans="8:23" ht="15.6" x14ac:dyDescent="0.3">
      <c r="H16" s="3"/>
      <c r="I16" s="5"/>
      <c r="J16" s="10"/>
      <c r="K16" s="3"/>
      <c r="L16" s="3"/>
      <c r="M16" s="3"/>
      <c r="N16" s="3"/>
      <c r="O16" s="3"/>
      <c r="P16" s="3"/>
      <c r="Q16" s="3"/>
      <c r="R16" s="16"/>
      <c r="S16" s="16"/>
      <c r="T16" s="16"/>
    </row>
    <row r="17" spans="8:20" ht="15.6" x14ac:dyDescent="0.3">
      <c r="H17" s="3"/>
      <c r="I17" s="6" t="s">
        <v>66</v>
      </c>
      <c r="J17" s="10"/>
      <c r="K17" s="3"/>
      <c r="L17" s="3"/>
      <c r="M17" s="3"/>
      <c r="N17" s="3"/>
      <c r="O17" s="3"/>
      <c r="P17" s="3"/>
      <c r="Q17" s="3"/>
      <c r="R17" s="16"/>
      <c r="S17" s="16"/>
      <c r="T17" s="16"/>
    </row>
    <row r="18" spans="8:20" ht="15.6" x14ac:dyDescent="0.3">
      <c r="H18" s="3"/>
      <c r="I18" s="5" t="s">
        <v>65</v>
      </c>
      <c r="J18" s="10">
        <v>2406</v>
      </c>
      <c r="K18" s="3"/>
      <c r="L18" s="3"/>
      <c r="M18" s="3"/>
      <c r="N18" s="3"/>
      <c r="O18" s="3"/>
      <c r="P18" s="3"/>
      <c r="Q18" s="3"/>
      <c r="R18" s="16"/>
      <c r="S18" s="16"/>
      <c r="T18" s="16"/>
    </row>
    <row r="19" spans="8:20" ht="15.6" x14ac:dyDescent="0.3">
      <c r="H19" s="3"/>
      <c r="I19" s="5" t="s">
        <v>64</v>
      </c>
      <c r="J19" s="10">
        <v>1550</v>
      </c>
      <c r="K19" s="3"/>
      <c r="L19" s="3"/>
      <c r="M19" s="3"/>
      <c r="N19" s="3"/>
      <c r="O19" s="3"/>
      <c r="P19" s="3"/>
      <c r="Q19" s="3"/>
      <c r="R19" s="16"/>
      <c r="S19" s="16"/>
      <c r="T19" s="16"/>
    </row>
    <row r="20" spans="8:20" ht="15.6" x14ac:dyDescent="0.3">
      <c r="I20" s="5" t="s">
        <v>7</v>
      </c>
      <c r="J20" s="10">
        <v>93</v>
      </c>
      <c r="K20" s="3"/>
      <c r="L20" s="3"/>
      <c r="M20" s="3"/>
      <c r="N20" s="3"/>
      <c r="O20" s="3"/>
      <c r="P20" s="3"/>
      <c r="Q20" s="3"/>
      <c r="R20" s="16"/>
      <c r="S20" s="16"/>
      <c r="T20" s="16"/>
    </row>
    <row r="21" spans="8:20" ht="15.6" x14ac:dyDescent="0.3">
      <c r="I21" s="10" t="s">
        <v>3</v>
      </c>
      <c r="J21" s="10">
        <v>54</v>
      </c>
      <c r="K21" s="3"/>
      <c r="L21" s="3"/>
      <c r="M21" s="3"/>
      <c r="N21" s="3"/>
      <c r="O21" s="3"/>
      <c r="P21" s="3"/>
      <c r="Q21" s="3"/>
      <c r="R21" s="16"/>
      <c r="S21" s="16"/>
      <c r="T21" s="16"/>
    </row>
    <row r="22" spans="8:20" ht="15.6" x14ac:dyDescent="0.3">
      <c r="I22" s="10" t="s">
        <v>6</v>
      </c>
      <c r="J22" s="25">
        <v>2</v>
      </c>
      <c r="K22" s="7"/>
      <c r="L22" s="7"/>
      <c r="M22" s="7"/>
      <c r="N22" s="7"/>
      <c r="O22" s="7"/>
      <c r="P22" s="7"/>
      <c r="Q22" s="7"/>
      <c r="R22" s="16"/>
      <c r="S22" s="16"/>
      <c r="T22" s="16"/>
    </row>
    <row r="23" spans="8:20" ht="15.6" x14ac:dyDescent="0.3">
      <c r="I23" s="11" t="s">
        <v>2</v>
      </c>
      <c r="J23" s="11">
        <f>SUM(J13:J22)</f>
        <v>4105</v>
      </c>
      <c r="K23" s="7"/>
      <c r="L23" s="7"/>
      <c r="M23" s="7"/>
      <c r="N23" s="7"/>
      <c r="O23" s="7"/>
      <c r="P23" s="7"/>
      <c r="Q23" s="7"/>
      <c r="R23" s="16"/>
      <c r="S23" s="16"/>
      <c r="T23" s="16"/>
    </row>
    <row r="24" spans="8:20" ht="15.6" x14ac:dyDescent="0.3">
      <c r="I24" s="5"/>
      <c r="J24" s="10"/>
      <c r="K24" s="3"/>
      <c r="L24" s="3"/>
      <c r="M24" s="3"/>
      <c r="N24" s="3"/>
      <c r="O24" s="3"/>
      <c r="P24" s="3"/>
      <c r="Q24" s="3"/>
      <c r="R24" s="16"/>
      <c r="S24" s="16"/>
      <c r="T24" s="16"/>
    </row>
    <row r="25" spans="8:20" ht="15.6" x14ac:dyDescent="0.3">
      <c r="I25" s="6" t="s">
        <v>8</v>
      </c>
      <c r="J25" s="6"/>
      <c r="K25" s="3"/>
      <c r="L25" s="3"/>
      <c r="M25" s="3"/>
      <c r="N25" s="3"/>
      <c r="O25" s="3"/>
      <c r="P25" s="3"/>
      <c r="Q25" s="3"/>
      <c r="R25" s="16"/>
      <c r="S25" s="16"/>
      <c r="T25" s="16"/>
    </row>
    <row r="26" spans="8:20" ht="15.6" x14ac:dyDescent="0.3">
      <c r="I26" s="5" t="s">
        <v>9</v>
      </c>
      <c r="J26" s="10">
        <v>2851</v>
      </c>
      <c r="K26" s="7"/>
      <c r="L26" s="7"/>
      <c r="M26" s="7"/>
      <c r="N26" s="7"/>
      <c r="O26" s="7"/>
      <c r="P26" s="7"/>
      <c r="Q26" s="7"/>
      <c r="R26" s="16"/>
      <c r="S26" s="16"/>
      <c r="T26" s="16"/>
    </row>
    <row r="27" spans="8:20" ht="15.6" x14ac:dyDescent="0.3">
      <c r="I27" s="5" t="s">
        <v>10</v>
      </c>
      <c r="J27" s="10">
        <v>1159</v>
      </c>
      <c r="K27" s="7"/>
      <c r="L27" s="7"/>
      <c r="M27" s="7"/>
      <c r="N27" s="7"/>
      <c r="O27" s="7"/>
      <c r="P27" s="7"/>
      <c r="Q27" s="7"/>
      <c r="R27" s="16"/>
      <c r="S27" s="16"/>
      <c r="T27" s="16"/>
    </row>
    <row r="28" spans="8:20" ht="15.6" x14ac:dyDescent="0.3">
      <c r="I28" s="10" t="s">
        <v>3</v>
      </c>
      <c r="J28" s="10">
        <v>92</v>
      </c>
      <c r="K28" s="7"/>
      <c r="L28" s="7"/>
      <c r="M28" s="7"/>
      <c r="N28" s="7"/>
      <c r="O28" s="7"/>
      <c r="P28" s="7"/>
      <c r="Q28" s="7"/>
      <c r="R28" s="16"/>
      <c r="S28" s="16"/>
      <c r="T28" s="16"/>
    </row>
    <row r="29" spans="8:20" ht="15.6" x14ac:dyDescent="0.3">
      <c r="I29" s="10" t="s">
        <v>6</v>
      </c>
      <c r="J29" s="25">
        <v>3</v>
      </c>
      <c r="K29" s="7"/>
      <c r="L29" s="7"/>
      <c r="M29" s="7"/>
      <c r="N29" s="7"/>
      <c r="O29" s="7"/>
      <c r="P29" s="7"/>
      <c r="Q29" s="7"/>
      <c r="R29" s="16"/>
      <c r="S29" s="16"/>
      <c r="T29" s="16"/>
    </row>
    <row r="30" spans="8:20" ht="15.6" x14ac:dyDescent="0.3">
      <c r="I30" s="11" t="s">
        <v>2</v>
      </c>
      <c r="J30" s="11">
        <f>SUM(J26:J29)</f>
        <v>4105</v>
      </c>
      <c r="K30" s="7"/>
      <c r="L30" s="7"/>
      <c r="M30" s="7"/>
      <c r="N30" s="7"/>
      <c r="O30" s="7"/>
      <c r="P30" s="7"/>
      <c r="Q30" s="7"/>
      <c r="R30" s="16"/>
      <c r="S30" s="16"/>
      <c r="T30" s="16"/>
    </row>
    <row r="31" spans="8:20" ht="15.6" x14ac:dyDescent="0.3">
      <c r="I31" s="5"/>
      <c r="J31" s="10"/>
      <c r="K31" s="3"/>
      <c r="L31" s="3"/>
      <c r="M31" s="3"/>
      <c r="N31" s="3"/>
      <c r="O31" s="3"/>
      <c r="P31" s="3"/>
      <c r="Q31" s="3"/>
      <c r="R31" s="16"/>
      <c r="S31" s="16"/>
      <c r="T31" s="16"/>
    </row>
    <row r="32" spans="8:20" ht="15.6" x14ac:dyDescent="0.3">
      <c r="I32" s="6" t="s">
        <v>11</v>
      </c>
      <c r="J32" s="6"/>
      <c r="K32" s="3"/>
      <c r="L32" s="3"/>
      <c r="M32" s="3"/>
      <c r="N32" s="3"/>
      <c r="O32" s="3"/>
      <c r="P32" s="3"/>
      <c r="Q32" s="3"/>
      <c r="R32" s="16"/>
      <c r="S32" s="16"/>
      <c r="T32" s="16"/>
    </row>
    <row r="33" spans="9:20" ht="15.6" x14ac:dyDescent="0.3">
      <c r="I33" s="5" t="s">
        <v>12</v>
      </c>
      <c r="J33" s="10">
        <v>2675</v>
      </c>
      <c r="K33" s="7"/>
      <c r="L33" s="7"/>
      <c r="M33" s="7"/>
      <c r="N33" s="7"/>
      <c r="O33" s="7"/>
      <c r="P33" s="7"/>
      <c r="Q33" s="7"/>
      <c r="R33" s="16"/>
      <c r="S33" s="16"/>
      <c r="T33" s="16"/>
    </row>
    <row r="34" spans="9:20" ht="15.6" x14ac:dyDescent="0.3">
      <c r="I34" s="5" t="s">
        <v>13</v>
      </c>
      <c r="J34" s="10">
        <v>1378</v>
      </c>
      <c r="K34" s="7"/>
      <c r="L34" s="7"/>
      <c r="M34" s="7"/>
      <c r="N34" s="7"/>
      <c r="O34" s="7"/>
      <c r="P34" s="7"/>
      <c r="Q34" s="7"/>
      <c r="R34" s="16"/>
      <c r="S34" s="16"/>
      <c r="T34" s="16"/>
    </row>
    <row r="35" spans="9:20" ht="15.6" x14ac:dyDescent="0.3">
      <c r="I35" s="10" t="s">
        <v>3</v>
      </c>
      <c r="J35" s="10">
        <v>51</v>
      </c>
      <c r="K35" s="7"/>
      <c r="L35" s="7"/>
      <c r="M35" s="7"/>
      <c r="N35" s="7"/>
      <c r="O35" s="7"/>
      <c r="P35" s="7"/>
      <c r="Q35" s="7"/>
      <c r="R35" s="16"/>
      <c r="S35" s="16"/>
      <c r="T35" s="16"/>
    </row>
    <row r="36" spans="9:20" ht="15.6" x14ac:dyDescent="0.3">
      <c r="I36" s="10" t="s">
        <v>6</v>
      </c>
      <c r="J36" s="25">
        <v>1</v>
      </c>
      <c r="K36" s="7"/>
      <c r="L36" s="7"/>
      <c r="M36" s="7"/>
      <c r="N36" s="7"/>
      <c r="O36" s="7"/>
      <c r="P36" s="7"/>
      <c r="Q36" s="7"/>
      <c r="R36" s="16"/>
      <c r="S36" s="16"/>
      <c r="T36" s="16"/>
    </row>
    <row r="37" spans="9:20" ht="15.6" x14ac:dyDescent="0.3">
      <c r="I37" s="11" t="s">
        <v>2</v>
      </c>
      <c r="J37" s="11">
        <f>SUM(J33:J36)</f>
        <v>4105</v>
      </c>
      <c r="K37" s="7"/>
      <c r="L37" s="7"/>
      <c r="M37" s="7"/>
      <c r="N37" s="7"/>
      <c r="O37" s="7"/>
      <c r="P37" s="7"/>
      <c r="Q37" s="7"/>
      <c r="R37" s="16"/>
      <c r="S37" s="16"/>
      <c r="T37" s="16"/>
    </row>
    <row r="38" spans="9:20" ht="15.6" x14ac:dyDescent="0.3">
      <c r="I38" s="11"/>
      <c r="J38" s="11"/>
      <c r="K38" s="7"/>
      <c r="L38" s="7"/>
      <c r="M38" s="7"/>
      <c r="N38" s="7"/>
      <c r="O38" s="7"/>
      <c r="P38" s="7"/>
      <c r="Q38" s="7"/>
      <c r="R38" s="16"/>
      <c r="S38" s="16"/>
      <c r="T38" s="16"/>
    </row>
    <row r="39" spans="9:20" ht="15.6" x14ac:dyDescent="0.3">
      <c r="I39" s="11"/>
      <c r="J39" s="11"/>
      <c r="K39" s="7"/>
      <c r="L39" s="7"/>
      <c r="M39" s="7"/>
      <c r="N39" s="7"/>
      <c r="O39" s="7"/>
      <c r="P39" s="7"/>
      <c r="Q39" s="7"/>
      <c r="R39" s="16"/>
      <c r="S39" s="16"/>
      <c r="T39" s="16"/>
    </row>
    <row r="40" spans="9:20" ht="15.6" x14ac:dyDescent="0.3">
      <c r="J40" s="11"/>
      <c r="K40" s="7"/>
      <c r="L40" s="7"/>
      <c r="M40" s="7"/>
      <c r="N40" s="7"/>
      <c r="O40" s="7"/>
      <c r="P40" s="7"/>
      <c r="Q40" s="7"/>
      <c r="R40" s="16"/>
      <c r="S40" s="16"/>
      <c r="T40" s="16"/>
    </row>
    <row r="41" spans="9:20" ht="15.6" x14ac:dyDescent="0.3">
      <c r="I41" s="11"/>
      <c r="J41" s="11"/>
      <c r="K41" s="7"/>
      <c r="L41" s="7"/>
      <c r="M41" s="7"/>
      <c r="N41" s="7"/>
      <c r="O41" s="7"/>
      <c r="P41" s="7"/>
      <c r="Q41" s="7"/>
      <c r="R41" s="16"/>
      <c r="S41" s="16"/>
      <c r="T41" s="16"/>
    </row>
    <row r="42" spans="9:20" ht="15.6" x14ac:dyDescent="0.3">
      <c r="I42" s="11"/>
      <c r="J42" s="11"/>
      <c r="K42" s="7"/>
      <c r="L42" s="7"/>
      <c r="M42" s="7"/>
      <c r="N42" s="7"/>
      <c r="O42" s="7"/>
      <c r="P42" s="7"/>
      <c r="Q42" s="7"/>
      <c r="R42" s="16"/>
      <c r="S42" s="16"/>
      <c r="T42" s="16"/>
    </row>
    <row r="43" spans="9:20" ht="15.6" x14ac:dyDescent="0.3">
      <c r="I43" s="11"/>
      <c r="J43" s="11"/>
      <c r="K43" s="7"/>
      <c r="L43" s="7"/>
      <c r="M43" s="7"/>
      <c r="N43" s="7"/>
      <c r="O43" s="7"/>
      <c r="P43" s="7"/>
      <c r="Q43" s="7"/>
      <c r="R43" s="16"/>
      <c r="S43" s="16"/>
      <c r="T43" s="16"/>
    </row>
    <row r="44" spans="9:20" ht="15.6" x14ac:dyDescent="0.3">
      <c r="I44" s="11"/>
      <c r="J44" s="11"/>
      <c r="K44" s="7"/>
      <c r="L44" s="7"/>
      <c r="M44" s="7"/>
      <c r="N44" s="7"/>
      <c r="O44" s="7"/>
      <c r="P44" s="7"/>
      <c r="Q44" s="7"/>
      <c r="R44" s="16"/>
      <c r="S44" s="16"/>
      <c r="T44" s="16"/>
    </row>
    <row r="45" spans="9:20" ht="15.6" x14ac:dyDescent="0.3">
      <c r="I45" s="11"/>
      <c r="J45" s="10"/>
      <c r="K45" s="3"/>
      <c r="L45" s="3"/>
      <c r="M45" s="3"/>
      <c r="N45" s="3"/>
      <c r="O45" s="3"/>
      <c r="P45" s="3"/>
      <c r="Q45" s="3"/>
      <c r="R45" s="16"/>
      <c r="S45" s="16"/>
      <c r="T45" s="16"/>
    </row>
    <row r="46" spans="9:20" ht="15.6" x14ac:dyDescent="0.3">
      <c r="I46" s="6" t="s">
        <v>14</v>
      </c>
      <c r="J46" s="6"/>
      <c r="K46" s="3"/>
      <c r="L46" s="3"/>
      <c r="M46" s="3"/>
      <c r="N46" s="3"/>
      <c r="O46" s="3"/>
      <c r="P46" s="3"/>
      <c r="Q46" s="3"/>
      <c r="R46" s="16"/>
      <c r="S46" s="16"/>
      <c r="T46" s="16"/>
    </row>
    <row r="47" spans="9:20" ht="15.6" x14ac:dyDescent="0.3">
      <c r="I47" s="5" t="s">
        <v>15</v>
      </c>
      <c r="J47" s="10">
        <v>2656</v>
      </c>
      <c r="K47" s="7"/>
      <c r="L47" s="7"/>
      <c r="M47" s="7"/>
      <c r="N47" s="7"/>
      <c r="O47" s="7"/>
      <c r="P47" s="7"/>
      <c r="Q47" s="7"/>
      <c r="R47" s="16"/>
      <c r="S47" s="16"/>
      <c r="T47" s="16"/>
    </row>
    <row r="48" spans="9:20" ht="15.6" x14ac:dyDescent="0.3">
      <c r="I48" s="5" t="s">
        <v>16</v>
      </c>
      <c r="J48" s="10">
        <v>1233</v>
      </c>
      <c r="K48" s="7"/>
      <c r="L48" s="7"/>
      <c r="M48" s="7"/>
      <c r="N48" s="7"/>
      <c r="O48" s="7"/>
      <c r="P48" s="7"/>
      <c r="Q48" s="7"/>
      <c r="R48" s="16"/>
      <c r="S48" s="16"/>
      <c r="T48" s="16"/>
    </row>
    <row r="49" spans="9:20" ht="15.6" x14ac:dyDescent="0.3">
      <c r="I49" s="5" t="s">
        <v>17</v>
      </c>
      <c r="J49" s="10">
        <v>103</v>
      </c>
      <c r="K49" s="7"/>
      <c r="L49" s="7"/>
      <c r="M49" s="7"/>
      <c r="N49" s="7"/>
      <c r="O49" s="7"/>
      <c r="P49" s="7"/>
      <c r="Q49" s="7"/>
      <c r="R49" s="16"/>
      <c r="S49" s="16"/>
      <c r="T49" s="16"/>
    </row>
    <row r="50" spans="9:20" ht="15.6" x14ac:dyDescent="0.3">
      <c r="I50" s="10" t="s">
        <v>3</v>
      </c>
      <c r="J50" s="10">
        <v>112</v>
      </c>
      <c r="K50" s="7"/>
      <c r="L50" s="7"/>
      <c r="M50" s="7"/>
      <c r="N50" s="7"/>
      <c r="O50" s="7"/>
      <c r="P50" s="7"/>
      <c r="Q50" s="7"/>
      <c r="R50" s="16"/>
      <c r="S50" s="16"/>
      <c r="T50" s="16"/>
    </row>
    <row r="51" spans="9:20" ht="15.6" x14ac:dyDescent="0.3">
      <c r="I51" s="10" t="s">
        <v>6</v>
      </c>
      <c r="J51" s="25">
        <v>1</v>
      </c>
      <c r="K51" s="7"/>
      <c r="L51" s="7"/>
      <c r="M51" s="7"/>
      <c r="N51" s="7"/>
      <c r="O51" s="7"/>
      <c r="P51" s="7"/>
      <c r="Q51" s="7"/>
      <c r="R51" s="16"/>
      <c r="S51" s="16"/>
      <c r="T51" s="16"/>
    </row>
    <row r="52" spans="9:20" ht="15.6" x14ac:dyDescent="0.3">
      <c r="I52" s="11" t="s">
        <v>2</v>
      </c>
      <c r="J52" s="11">
        <f>SUM(J47:J51)</f>
        <v>4105</v>
      </c>
      <c r="K52" s="7"/>
      <c r="L52" s="7"/>
      <c r="M52" s="7"/>
      <c r="N52" s="7"/>
      <c r="O52" s="7"/>
      <c r="P52" s="7"/>
      <c r="Q52" s="7"/>
      <c r="R52" s="16"/>
      <c r="S52" s="16"/>
      <c r="T52" s="16"/>
    </row>
    <row r="53" spans="9:20" ht="15.6" x14ac:dyDescent="0.3">
      <c r="I53" s="5"/>
      <c r="J53" s="10"/>
      <c r="K53" s="3"/>
      <c r="L53" s="3"/>
      <c r="M53" s="3"/>
      <c r="N53" s="3"/>
      <c r="O53" s="3"/>
      <c r="P53" s="3"/>
      <c r="Q53" s="3"/>
      <c r="R53" s="16"/>
      <c r="S53" s="16"/>
      <c r="T53" s="16"/>
    </row>
    <row r="54" spans="9:20" ht="15.6" x14ac:dyDescent="0.3">
      <c r="I54" s="6" t="s">
        <v>18</v>
      </c>
      <c r="J54" s="6"/>
      <c r="K54" s="3"/>
      <c r="L54" s="3"/>
      <c r="M54" s="3"/>
      <c r="N54" s="3"/>
      <c r="O54" s="3"/>
      <c r="P54" s="3"/>
      <c r="Q54" s="3"/>
      <c r="R54" s="16"/>
      <c r="S54" s="16"/>
      <c r="T54" s="16"/>
    </row>
    <row r="55" spans="9:20" ht="15.6" x14ac:dyDescent="0.3">
      <c r="I55" s="10" t="s">
        <v>19</v>
      </c>
      <c r="J55" s="10">
        <v>2516</v>
      </c>
      <c r="K55" s="7"/>
      <c r="L55" s="7"/>
      <c r="M55" s="7"/>
      <c r="N55" s="7"/>
      <c r="O55" s="7"/>
      <c r="P55" s="7"/>
      <c r="Q55" s="7"/>
      <c r="R55" s="16"/>
      <c r="S55" s="16"/>
      <c r="T55" s="16"/>
    </row>
    <row r="56" spans="9:20" ht="15.6" x14ac:dyDescent="0.3">
      <c r="I56" s="5" t="s">
        <v>20</v>
      </c>
      <c r="J56" s="10">
        <v>1323</v>
      </c>
      <c r="K56" s="7"/>
      <c r="L56" s="7"/>
      <c r="M56" s="7"/>
      <c r="N56" s="7"/>
      <c r="O56" s="7"/>
      <c r="P56" s="7"/>
      <c r="Q56" s="7"/>
      <c r="R56" s="16"/>
      <c r="S56" s="16"/>
      <c r="T56" s="16"/>
    </row>
    <row r="57" spans="9:20" ht="15.6" x14ac:dyDescent="0.3">
      <c r="I57" s="5" t="s">
        <v>21</v>
      </c>
      <c r="J57" s="10">
        <v>104</v>
      </c>
      <c r="K57" s="7"/>
      <c r="L57" s="7"/>
      <c r="M57" s="7"/>
      <c r="N57" s="7"/>
      <c r="O57" s="7"/>
      <c r="P57" s="7"/>
      <c r="Q57" s="7"/>
      <c r="R57" s="16"/>
      <c r="S57" s="16"/>
      <c r="T57" s="16"/>
    </row>
    <row r="58" spans="9:20" ht="15.6" x14ac:dyDescent="0.3">
      <c r="I58" s="10" t="s">
        <v>3</v>
      </c>
      <c r="J58" s="10">
        <v>162</v>
      </c>
      <c r="K58" s="7"/>
      <c r="L58" s="7"/>
      <c r="M58" s="7"/>
      <c r="N58" s="7"/>
      <c r="O58" s="7"/>
      <c r="P58" s="7"/>
      <c r="Q58" s="7"/>
      <c r="R58" s="16"/>
      <c r="S58" s="16"/>
      <c r="T58" s="16"/>
    </row>
    <row r="59" spans="9:20" ht="15.6" x14ac:dyDescent="0.3">
      <c r="I59" s="10" t="s">
        <v>6</v>
      </c>
      <c r="J59" s="25">
        <v>0</v>
      </c>
      <c r="K59" s="7"/>
      <c r="L59" s="7"/>
      <c r="M59" s="7"/>
      <c r="N59" s="7"/>
      <c r="O59" s="7"/>
      <c r="P59" s="7"/>
      <c r="Q59" s="7"/>
      <c r="R59" s="16"/>
      <c r="S59" s="16"/>
      <c r="T59" s="16"/>
    </row>
    <row r="60" spans="9:20" ht="15.6" x14ac:dyDescent="0.3">
      <c r="I60" s="11" t="s">
        <v>2</v>
      </c>
      <c r="J60" s="11">
        <f>SUM(J55:J59)</f>
        <v>4105</v>
      </c>
      <c r="K60" s="7"/>
      <c r="L60" s="7"/>
      <c r="M60" s="7"/>
      <c r="N60" s="7"/>
      <c r="O60" s="7"/>
      <c r="P60" s="7"/>
      <c r="Q60" s="7"/>
      <c r="R60" s="16"/>
      <c r="S60" s="16"/>
      <c r="T60" s="16"/>
    </row>
    <row r="61" spans="9:20" ht="15.6" x14ac:dyDescent="0.3">
      <c r="I61" s="5"/>
      <c r="J61" s="10"/>
      <c r="K61" s="3"/>
      <c r="L61" s="3"/>
      <c r="M61" s="3"/>
      <c r="N61" s="3"/>
      <c r="O61" s="3"/>
      <c r="P61" s="3"/>
      <c r="Q61" s="3"/>
      <c r="R61" s="16"/>
      <c r="S61" s="16"/>
      <c r="T61" s="16"/>
    </row>
    <row r="62" spans="9:20" ht="15.6" x14ac:dyDescent="0.3">
      <c r="I62" s="6" t="s">
        <v>22</v>
      </c>
      <c r="J62" s="6"/>
      <c r="K62" s="3"/>
      <c r="L62" s="3"/>
      <c r="M62" s="3"/>
      <c r="N62" s="3"/>
      <c r="O62" s="3"/>
      <c r="P62" s="3"/>
      <c r="Q62" s="3"/>
      <c r="R62" s="16"/>
      <c r="S62" s="16"/>
      <c r="T62" s="16"/>
    </row>
    <row r="63" spans="9:20" ht="15.6" x14ac:dyDescent="0.3">
      <c r="I63" s="5" t="s">
        <v>23</v>
      </c>
      <c r="J63" s="10">
        <v>2338</v>
      </c>
      <c r="K63" s="7"/>
      <c r="L63" s="7"/>
      <c r="M63" s="7"/>
      <c r="N63" s="7"/>
      <c r="O63" s="7"/>
      <c r="P63" s="7"/>
      <c r="Q63" s="7"/>
      <c r="R63" s="16"/>
      <c r="S63" s="16"/>
      <c r="T63" s="16"/>
    </row>
    <row r="64" spans="9:20" ht="15.6" x14ac:dyDescent="0.3">
      <c r="I64" s="5" t="s">
        <v>24</v>
      </c>
      <c r="J64" s="10">
        <v>1373</v>
      </c>
      <c r="K64" s="7"/>
      <c r="L64" s="7"/>
      <c r="M64" s="7"/>
      <c r="N64" s="7"/>
      <c r="O64" s="7"/>
      <c r="P64" s="7"/>
      <c r="Q64" s="7"/>
      <c r="R64" s="16"/>
      <c r="S64" s="16"/>
      <c r="T64" s="16"/>
    </row>
    <row r="65" spans="9:20" ht="15.6" x14ac:dyDescent="0.3">
      <c r="I65" s="5" t="s">
        <v>25</v>
      </c>
      <c r="J65" s="10">
        <v>122</v>
      </c>
      <c r="K65" s="7"/>
      <c r="L65" s="7"/>
      <c r="M65" s="7"/>
      <c r="N65" s="7"/>
      <c r="O65" s="7"/>
      <c r="P65" s="7"/>
      <c r="Q65" s="7"/>
      <c r="R65" s="16"/>
      <c r="S65" s="16"/>
      <c r="T65" s="16"/>
    </row>
    <row r="66" spans="9:20" ht="15.6" x14ac:dyDescent="0.3">
      <c r="I66" s="5" t="s">
        <v>26</v>
      </c>
      <c r="J66" s="10">
        <v>84</v>
      </c>
      <c r="K66" s="7"/>
      <c r="L66" s="7"/>
      <c r="M66" s="7"/>
      <c r="N66" s="7"/>
      <c r="O66" s="7"/>
      <c r="P66" s="7"/>
      <c r="Q66" s="7"/>
      <c r="R66" s="16"/>
      <c r="S66" s="16"/>
      <c r="T66" s="16"/>
    </row>
    <row r="67" spans="9:20" ht="15.6" x14ac:dyDescent="0.3">
      <c r="I67" s="10" t="s">
        <v>3</v>
      </c>
      <c r="J67" s="10">
        <v>188</v>
      </c>
      <c r="K67" s="7"/>
      <c r="L67" s="7"/>
      <c r="M67" s="7"/>
      <c r="N67" s="7"/>
      <c r="O67" s="7"/>
      <c r="P67" s="7"/>
      <c r="Q67" s="7"/>
      <c r="R67" s="16"/>
      <c r="S67" s="16"/>
      <c r="T67" s="16"/>
    </row>
    <row r="68" spans="9:20" ht="15.6" x14ac:dyDescent="0.3">
      <c r="I68" s="10" t="s">
        <v>6</v>
      </c>
      <c r="J68" s="25">
        <v>0</v>
      </c>
      <c r="K68" s="7"/>
      <c r="L68" s="7"/>
      <c r="M68" s="7"/>
      <c r="N68" s="7"/>
      <c r="O68" s="7"/>
      <c r="P68" s="7"/>
      <c r="Q68" s="7"/>
      <c r="R68" s="16"/>
      <c r="S68" s="16"/>
      <c r="T68" s="16"/>
    </row>
    <row r="69" spans="9:20" ht="15.6" x14ac:dyDescent="0.3">
      <c r="I69" s="11" t="s">
        <v>2</v>
      </c>
      <c r="J69" s="11">
        <f>SUM(J63:J68)</f>
        <v>4105</v>
      </c>
      <c r="K69" s="7"/>
      <c r="L69" s="7"/>
      <c r="M69" s="7"/>
      <c r="N69" s="7"/>
      <c r="O69" s="7"/>
      <c r="P69" s="7"/>
      <c r="Q69" s="7"/>
      <c r="R69" s="16"/>
      <c r="S69" s="16"/>
      <c r="T69" s="16"/>
    </row>
    <row r="70" spans="9:20" ht="15.6" x14ac:dyDescent="0.3">
      <c r="I70" s="5"/>
      <c r="J70" s="10"/>
      <c r="K70" s="3"/>
      <c r="L70" s="3"/>
      <c r="M70" s="3"/>
      <c r="N70" s="3"/>
      <c r="O70" s="3"/>
      <c r="P70" s="3"/>
      <c r="Q70" s="3"/>
      <c r="R70" s="16"/>
      <c r="S70" s="16"/>
      <c r="T70" s="16"/>
    </row>
    <row r="71" spans="9:20" ht="15.6" x14ac:dyDescent="0.3">
      <c r="I71" s="6" t="s">
        <v>27</v>
      </c>
      <c r="J71" s="6"/>
      <c r="K71" s="3"/>
      <c r="L71" s="3"/>
      <c r="M71" s="3"/>
      <c r="N71" s="3"/>
      <c r="O71" s="3"/>
      <c r="P71" s="3"/>
      <c r="Q71" s="3"/>
      <c r="R71" s="16"/>
      <c r="S71" s="16"/>
      <c r="T71" s="16"/>
    </row>
    <row r="72" spans="9:20" ht="15.6" x14ac:dyDescent="0.3">
      <c r="I72" s="5" t="s">
        <v>28</v>
      </c>
      <c r="J72" s="10">
        <v>2596</v>
      </c>
      <c r="K72" s="7"/>
      <c r="L72" s="7"/>
      <c r="M72" s="7"/>
      <c r="N72" s="7"/>
      <c r="O72" s="7"/>
      <c r="P72" s="7"/>
      <c r="Q72" s="7"/>
      <c r="R72" s="16"/>
      <c r="S72" s="16"/>
      <c r="T72" s="16"/>
    </row>
    <row r="73" spans="9:20" ht="15.6" x14ac:dyDescent="0.3">
      <c r="I73" s="5" t="s">
        <v>29</v>
      </c>
      <c r="J73" s="10">
        <v>1455</v>
      </c>
      <c r="K73" s="7"/>
      <c r="L73" s="7"/>
      <c r="M73" s="7"/>
      <c r="N73" s="7"/>
      <c r="O73" s="7"/>
      <c r="P73" s="7"/>
      <c r="Q73" s="7"/>
      <c r="R73" s="16"/>
      <c r="S73" s="16"/>
      <c r="T73" s="16"/>
    </row>
    <row r="74" spans="9:20" ht="15.6" x14ac:dyDescent="0.3">
      <c r="I74" s="10" t="s">
        <v>3</v>
      </c>
      <c r="J74" s="10">
        <v>50</v>
      </c>
      <c r="K74" s="7"/>
      <c r="L74" s="7"/>
      <c r="M74" s="7"/>
      <c r="N74" s="7"/>
      <c r="O74" s="7"/>
      <c r="P74" s="7"/>
      <c r="Q74" s="7"/>
      <c r="R74" s="16"/>
      <c r="S74" s="16"/>
      <c r="T74" s="16"/>
    </row>
    <row r="75" spans="9:20" ht="15.6" x14ac:dyDescent="0.3">
      <c r="I75" s="10" t="s">
        <v>6</v>
      </c>
      <c r="J75" s="25">
        <v>4</v>
      </c>
      <c r="K75" s="7"/>
      <c r="L75" s="7"/>
      <c r="M75" s="7"/>
      <c r="N75" s="7"/>
      <c r="O75" s="7"/>
      <c r="P75" s="7"/>
      <c r="Q75" s="7"/>
      <c r="R75" s="16"/>
      <c r="S75" s="16"/>
      <c r="T75" s="16"/>
    </row>
    <row r="76" spans="9:20" ht="15.6" x14ac:dyDescent="0.3">
      <c r="I76" s="11" t="s">
        <v>2</v>
      </c>
      <c r="J76" s="11">
        <f>SUM(J72:J75)</f>
        <v>4105</v>
      </c>
      <c r="K76" s="7"/>
      <c r="L76" s="7"/>
      <c r="M76" s="7"/>
      <c r="N76" s="7"/>
      <c r="O76" s="7"/>
      <c r="P76" s="7"/>
      <c r="Q76" s="7"/>
      <c r="R76" s="16"/>
      <c r="S76" s="16"/>
      <c r="T76" s="16"/>
    </row>
    <row r="77" spans="9:20" ht="15.6" x14ac:dyDescent="0.3">
      <c r="I77" s="5"/>
      <c r="J77" s="10"/>
      <c r="K77" s="3"/>
      <c r="L77" s="3"/>
      <c r="M77" s="3"/>
      <c r="N77" s="3"/>
      <c r="O77" s="3"/>
      <c r="P77" s="3"/>
      <c r="Q77" s="3"/>
      <c r="R77" s="16"/>
      <c r="S77" s="16"/>
      <c r="T77" s="16"/>
    </row>
    <row r="78" spans="9:20" ht="15.6" x14ac:dyDescent="0.3">
      <c r="I78" s="6" t="s">
        <v>0</v>
      </c>
      <c r="J78" s="6"/>
      <c r="K78" s="3"/>
      <c r="L78" s="3"/>
      <c r="M78" s="3"/>
      <c r="N78" s="3"/>
      <c r="O78" s="3"/>
      <c r="P78" s="3"/>
      <c r="Q78" s="3"/>
      <c r="R78" s="16"/>
      <c r="S78" s="16"/>
      <c r="T78" s="16"/>
    </row>
    <row r="79" spans="9:20" ht="15.6" x14ac:dyDescent="0.3">
      <c r="I79" s="5" t="s">
        <v>30</v>
      </c>
      <c r="J79" s="10">
        <v>2400</v>
      </c>
      <c r="K79" s="7"/>
      <c r="L79" s="7"/>
      <c r="M79" s="7"/>
      <c r="N79" s="7"/>
      <c r="O79" s="7"/>
      <c r="P79" s="7"/>
      <c r="Q79" s="7"/>
      <c r="R79" s="16"/>
      <c r="S79" s="10"/>
      <c r="T79" s="16"/>
    </row>
    <row r="80" spans="9:20" ht="15.6" x14ac:dyDescent="0.3">
      <c r="I80" s="5" t="s">
        <v>31</v>
      </c>
      <c r="J80" s="10">
        <v>1505</v>
      </c>
      <c r="K80" s="7"/>
      <c r="L80" s="7"/>
      <c r="M80" s="7"/>
      <c r="N80" s="7"/>
      <c r="O80" s="7"/>
      <c r="P80" s="7"/>
      <c r="Q80" s="7"/>
      <c r="R80" s="16"/>
      <c r="S80" s="10"/>
      <c r="T80" s="16"/>
    </row>
    <row r="81" spans="9:20" ht="15.6" x14ac:dyDescent="0.3">
      <c r="I81" s="10" t="s">
        <v>3</v>
      </c>
      <c r="J81" s="10">
        <v>198</v>
      </c>
      <c r="K81" s="7"/>
      <c r="L81" s="7"/>
      <c r="M81" s="7"/>
      <c r="N81" s="7"/>
      <c r="O81" s="7"/>
      <c r="P81" s="7"/>
      <c r="Q81" s="7"/>
      <c r="R81" s="16"/>
      <c r="S81" s="16"/>
      <c r="T81" s="16"/>
    </row>
    <row r="82" spans="9:20" ht="15.6" x14ac:dyDescent="0.3">
      <c r="I82" s="10" t="s">
        <v>6</v>
      </c>
      <c r="J82" s="25">
        <v>2</v>
      </c>
      <c r="K82" s="7"/>
      <c r="L82" s="7"/>
      <c r="M82" s="7"/>
      <c r="N82" s="7"/>
      <c r="O82" s="7"/>
      <c r="P82" s="7"/>
      <c r="Q82" s="7"/>
      <c r="R82" s="16"/>
      <c r="S82" s="16"/>
      <c r="T82" s="16"/>
    </row>
    <row r="83" spans="9:20" ht="15.6" x14ac:dyDescent="0.3">
      <c r="I83" s="11" t="s">
        <v>2</v>
      </c>
      <c r="J83" s="11">
        <f>SUM(J79:J82)</f>
        <v>4105</v>
      </c>
      <c r="K83" s="7"/>
      <c r="L83" s="7"/>
      <c r="M83" s="7"/>
      <c r="N83" s="7"/>
      <c r="O83" s="7"/>
      <c r="P83" s="7"/>
      <c r="Q83" s="7"/>
      <c r="R83" s="16"/>
      <c r="S83" s="16"/>
      <c r="T83" s="16"/>
    </row>
    <row r="84" spans="9:20" ht="15.6" x14ac:dyDescent="0.3">
      <c r="I84" s="11"/>
      <c r="J84" s="11"/>
      <c r="K84" s="7"/>
      <c r="L84" s="7"/>
      <c r="M84" s="7"/>
      <c r="N84" s="7"/>
      <c r="O84" s="7"/>
      <c r="P84" s="7"/>
      <c r="Q84" s="7"/>
      <c r="R84" s="16"/>
      <c r="S84" s="16"/>
      <c r="T84" s="16"/>
    </row>
    <row r="85" spans="9:20" ht="15.6" x14ac:dyDescent="0.3">
      <c r="I85" s="11"/>
      <c r="J85" s="11"/>
      <c r="K85" s="7"/>
      <c r="L85" s="7"/>
      <c r="M85" s="7"/>
      <c r="N85" s="7"/>
      <c r="O85" s="7"/>
      <c r="P85" s="7"/>
      <c r="Q85" s="7"/>
      <c r="R85" s="16"/>
      <c r="S85" s="16"/>
      <c r="T85" s="16"/>
    </row>
    <row r="86" spans="9:20" ht="15.6" x14ac:dyDescent="0.3">
      <c r="I86" s="17" t="s">
        <v>1</v>
      </c>
      <c r="J86" s="17"/>
      <c r="K86" s="3"/>
      <c r="L86" s="3"/>
      <c r="M86" s="3"/>
      <c r="N86" s="3"/>
      <c r="O86" s="3"/>
      <c r="P86" s="3"/>
      <c r="Q86" s="3"/>
      <c r="R86" s="16"/>
      <c r="S86" s="16"/>
      <c r="T86" s="16"/>
    </row>
    <row r="87" spans="9:20" ht="15.6" x14ac:dyDescent="0.3">
      <c r="I87" s="18" t="s">
        <v>32</v>
      </c>
      <c r="J87" s="11">
        <v>2630</v>
      </c>
      <c r="K87" s="7"/>
      <c r="L87" s="7"/>
      <c r="M87" s="7"/>
      <c r="N87" s="7"/>
      <c r="O87" s="7"/>
      <c r="P87" s="7"/>
      <c r="Q87" s="7"/>
      <c r="R87" s="16"/>
      <c r="S87" s="16"/>
      <c r="T87" s="16"/>
    </row>
    <row r="88" spans="9:20" ht="15.6" x14ac:dyDescent="0.3">
      <c r="I88" s="19" t="s">
        <v>33</v>
      </c>
      <c r="J88" s="11">
        <v>1400</v>
      </c>
      <c r="K88" s="7"/>
      <c r="L88" s="7"/>
      <c r="M88" s="7"/>
      <c r="N88" s="7"/>
      <c r="O88" s="7"/>
      <c r="P88" s="7"/>
      <c r="Q88" s="7"/>
      <c r="R88" s="16"/>
      <c r="S88" s="16"/>
      <c r="T88" s="16"/>
    </row>
    <row r="89" spans="9:20" ht="15.6" x14ac:dyDescent="0.3">
      <c r="I89" s="10" t="s">
        <v>3</v>
      </c>
      <c r="J89" s="10">
        <v>72</v>
      </c>
      <c r="K89" s="7"/>
      <c r="L89" s="7"/>
      <c r="M89" s="7"/>
      <c r="N89" s="7"/>
      <c r="O89" s="7"/>
      <c r="P89" s="7"/>
      <c r="Q89" s="7"/>
      <c r="R89" s="16"/>
      <c r="S89" s="16"/>
      <c r="T89" s="16"/>
    </row>
    <row r="90" spans="9:20" ht="15.6" x14ac:dyDescent="0.3">
      <c r="I90" s="10" t="s">
        <v>6</v>
      </c>
      <c r="J90" s="25">
        <v>3</v>
      </c>
      <c r="K90" s="7"/>
      <c r="L90" s="7"/>
      <c r="M90" s="7"/>
      <c r="N90" s="7"/>
      <c r="O90" s="7"/>
      <c r="P90" s="7"/>
      <c r="Q90" s="7"/>
      <c r="R90" s="16"/>
      <c r="S90" s="16"/>
      <c r="T90" s="16"/>
    </row>
    <row r="91" spans="9:20" ht="15.6" x14ac:dyDescent="0.3">
      <c r="I91" s="11" t="s">
        <v>2</v>
      </c>
      <c r="J91" s="11">
        <f>SUM(J87:J90)</f>
        <v>4105</v>
      </c>
      <c r="K91" s="7"/>
      <c r="L91" s="7"/>
      <c r="M91" s="7"/>
      <c r="N91" s="7"/>
      <c r="O91" s="7"/>
      <c r="P91" s="7"/>
      <c r="Q91" s="7"/>
      <c r="R91" s="16"/>
      <c r="S91" s="16"/>
      <c r="T91" s="16"/>
    </row>
    <row r="92" spans="9:20" ht="15.6" x14ac:dyDescent="0.3">
      <c r="I92" s="19"/>
      <c r="J92" s="19"/>
      <c r="K92" s="3"/>
      <c r="L92" s="3"/>
      <c r="M92" s="3"/>
      <c r="N92" s="3"/>
      <c r="O92" s="3"/>
      <c r="P92" s="3"/>
      <c r="Q92" s="3"/>
      <c r="R92" s="16"/>
      <c r="S92" s="16"/>
      <c r="T92" s="16"/>
    </row>
    <row r="93" spans="9:20" ht="15.6" x14ac:dyDescent="0.3">
      <c r="I93" s="17" t="s">
        <v>34</v>
      </c>
      <c r="J93" s="17"/>
      <c r="K93" s="3"/>
      <c r="L93" s="3"/>
      <c r="M93" s="3"/>
      <c r="N93" s="3"/>
      <c r="O93" s="3"/>
      <c r="P93" s="3"/>
      <c r="Q93" s="3"/>
      <c r="R93" s="16"/>
      <c r="S93" s="16"/>
      <c r="T93" s="16"/>
    </row>
    <row r="94" spans="9:20" ht="15.6" x14ac:dyDescent="0.3">
      <c r="I94" s="18" t="s">
        <v>35</v>
      </c>
      <c r="J94" s="11">
        <v>3102</v>
      </c>
      <c r="K94" s="7"/>
      <c r="L94" s="7"/>
      <c r="M94" s="7"/>
      <c r="N94" s="7"/>
      <c r="O94" s="7"/>
      <c r="P94" s="7"/>
      <c r="Q94" s="7"/>
      <c r="R94" s="16"/>
      <c r="S94" s="16"/>
      <c r="T94" s="16"/>
    </row>
    <row r="95" spans="9:20" ht="15.6" x14ac:dyDescent="0.3">
      <c r="I95" s="10" t="s">
        <v>3</v>
      </c>
      <c r="J95" s="10">
        <v>968</v>
      </c>
      <c r="K95" s="7"/>
      <c r="L95" s="7"/>
      <c r="M95" s="7"/>
      <c r="N95" s="7"/>
      <c r="O95" s="7"/>
      <c r="P95" s="7"/>
      <c r="Q95" s="7"/>
      <c r="R95" s="16"/>
      <c r="S95" s="16"/>
      <c r="T95" s="16"/>
    </row>
    <row r="96" spans="9:20" ht="15.6" x14ac:dyDescent="0.3">
      <c r="I96" s="10" t="s">
        <v>6</v>
      </c>
      <c r="J96" s="25">
        <v>35</v>
      </c>
      <c r="K96" s="7"/>
      <c r="L96" s="7"/>
      <c r="M96" s="7"/>
      <c r="N96" s="7"/>
      <c r="O96" s="7"/>
      <c r="P96" s="7"/>
      <c r="Q96" s="7"/>
      <c r="R96" s="16"/>
      <c r="S96" s="16"/>
      <c r="T96" s="16"/>
    </row>
    <row r="97" spans="9:20" ht="15.6" x14ac:dyDescent="0.3">
      <c r="I97" s="11" t="s">
        <v>2</v>
      </c>
      <c r="J97" s="11">
        <f>SUM(J94:J96)</f>
        <v>4105</v>
      </c>
      <c r="K97" s="7"/>
      <c r="L97" s="7"/>
      <c r="M97" s="7"/>
      <c r="N97" s="7"/>
      <c r="O97" s="7"/>
      <c r="P97" s="7"/>
      <c r="Q97" s="7"/>
      <c r="R97" s="16"/>
      <c r="S97" s="16"/>
      <c r="T97" s="16"/>
    </row>
    <row r="98" spans="9:20" ht="15.6" x14ac:dyDescent="0.3">
      <c r="I98" s="19"/>
      <c r="J98" s="19"/>
      <c r="K98" s="3"/>
      <c r="L98" s="3"/>
      <c r="M98" s="3"/>
      <c r="N98" s="3"/>
      <c r="O98" s="3"/>
      <c r="P98" s="3"/>
      <c r="Q98" s="3"/>
      <c r="R98" s="16"/>
      <c r="S98" s="16"/>
      <c r="T98" s="16"/>
    </row>
    <row r="99" spans="9:20" ht="15.6" x14ac:dyDescent="0.3">
      <c r="I99" s="17" t="s">
        <v>36</v>
      </c>
      <c r="J99" s="17"/>
      <c r="K99" s="3"/>
      <c r="L99" s="3"/>
      <c r="M99" s="3"/>
      <c r="N99" s="3"/>
      <c r="O99" s="3"/>
      <c r="P99" s="3"/>
      <c r="Q99" s="3"/>
      <c r="R99" s="16"/>
      <c r="S99" s="16"/>
      <c r="T99" s="16"/>
    </row>
    <row r="100" spans="9:20" ht="15.6" x14ac:dyDescent="0.3">
      <c r="I100" s="18" t="s">
        <v>37</v>
      </c>
      <c r="J100" s="11">
        <v>2790</v>
      </c>
      <c r="K100" s="7"/>
      <c r="L100" s="7"/>
      <c r="M100" s="7"/>
      <c r="N100" s="7"/>
      <c r="O100" s="7"/>
      <c r="P100" s="7"/>
      <c r="Q100" s="7"/>
      <c r="R100" s="16"/>
      <c r="S100" s="16"/>
      <c r="T100" s="16"/>
    </row>
    <row r="101" spans="9:20" ht="15.6" x14ac:dyDescent="0.3">
      <c r="I101" s="10" t="s">
        <v>3</v>
      </c>
      <c r="J101" s="10">
        <v>1286</v>
      </c>
      <c r="K101" s="7"/>
      <c r="L101" s="7"/>
      <c r="M101" s="7"/>
      <c r="N101" s="7"/>
      <c r="O101" s="7"/>
      <c r="P101" s="7"/>
      <c r="Q101" s="7"/>
      <c r="R101" s="16"/>
      <c r="S101" s="16"/>
      <c r="T101" s="16"/>
    </row>
    <row r="102" spans="9:20" ht="15.6" x14ac:dyDescent="0.3">
      <c r="I102" s="10" t="s">
        <v>6</v>
      </c>
      <c r="J102" s="25">
        <v>29</v>
      </c>
      <c r="K102" s="7"/>
      <c r="L102" s="7"/>
      <c r="M102" s="7"/>
      <c r="N102" s="7"/>
      <c r="O102" s="7"/>
      <c r="P102" s="7"/>
      <c r="Q102" s="7"/>
      <c r="R102" s="16"/>
      <c r="S102" s="16"/>
      <c r="T102" s="16"/>
    </row>
    <row r="103" spans="9:20" ht="15.6" x14ac:dyDescent="0.3">
      <c r="I103" s="11" t="s">
        <v>2</v>
      </c>
      <c r="J103" s="11">
        <f>SUM(J100:J102)</f>
        <v>4105</v>
      </c>
      <c r="K103" s="7"/>
      <c r="L103" s="7"/>
      <c r="M103" s="7"/>
      <c r="N103" s="7"/>
      <c r="O103" s="7"/>
      <c r="P103" s="7"/>
      <c r="Q103" s="7"/>
      <c r="R103" s="16"/>
      <c r="S103" s="16"/>
      <c r="T103" s="16"/>
    </row>
    <row r="104" spans="9:20" ht="15.6" x14ac:dyDescent="0.3">
      <c r="I104" s="19"/>
      <c r="J104" s="19"/>
      <c r="K104" s="3"/>
      <c r="L104" s="3"/>
      <c r="M104" s="3"/>
      <c r="N104" s="3"/>
      <c r="O104" s="3"/>
      <c r="P104" s="3"/>
      <c r="Q104" s="3"/>
      <c r="R104" s="16"/>
      <c r="S104" s="16"/>
      <c r="T104" s="16"/>
    </row>
    <row r="105" spans="9:20" ht="15.6" x14ac:dyDescent="0.3">
      <c r="I105" s="17" t="s">
        <v>38</v>
      </c>
      <c r="J105" s="17"/>
      <c r="K105" s="3"/>
      <c r="L105" s="3"/>
      <c r="M105" s="3"/>
      <c r="N105" s="3"/>
      <c r="O105" s="3"/>
      <c r="P105" s="3"/>
      <c r="Q105" s="3"/>
      <c r="R105" s="16"/>
      <c r="S105" s="16"/>
      <c r="T105" s="16"/>
    </row>
    <row r="106" spans="9:20" ht="15.6" x14ac:dyDescent="0.3">
      <c r="I106" s="18" t="s">
        <v>40</v>
      </c>
      <c r="J106" s="11">
        <v>2777</v>
      </c>
      <c r="K106" s="7"/>
      <c r="L106" s="7"/>
      <c r="M106" s="7"/>
      <c r="N106" s="7"/>
      <c r="O106" s="7"/>
      <c r="P106" s="7"/>
      <c r="Q106" s="7"/>
      <c r="R106" s="16"/>
      <c r="S106" s="16"/>
      <c r="T106" s="16"/>
    </row>
    <row r="107" spans="9:20" ht="15.6" x14ac:dyDescent="0.3">
      <c r="I107" s="10" t="s">
        <v>3</v>
      </c>
      <c r="J107" s="10">
        <v>1312</v>
      </c>
      <c r="K107" s="7"/>
      <c r="L107" s="7"/>
      <c r="M107" s="7"/>
      <c r="N107" s="7"/>
      <c r="O107" s="7"/>
      <c r="P107" s="7"/>
      <c r="Q107" s="7"/>
      <c r="R107" s="16"/>
      <c r="S107" s="16"/>
      <c r="T107" s="16"/>
    </row>
    <row r="108" spans="9:20" ht="15.6" x14ac:dyDescent="0.3">
      <c r="I108" s="10" t="s">
        <v>6</v>
      </c>
      <c r="J108" s="25">
        <v>16</v>
      </c>
      <c r="K108" s="7"/>
      <c r="L108" s="7"/>
      <c r="M108" s="7"/>
      <c r="N108" s="7"/>
      <c r="O108" s="7"/>
      <c r="P108" s="7"/>
      <c r="Q108" s="7"/>
      <c r="R108" s="16"/>
      <c r="S108" s="16"/>
      <c r="T108" s="16"/>
    </row>
    <row r="109" spans="9:20" ht="15.6" x14ac:dyDescent="0.3">
      <c r="I109" s="11" t="s">
        <v>2</v>
      </c>
      <c r="J109" s="11">
        <f>SUM(J106:J108)</f>
        <v>4105</v>
      </c>
      <c r="K109" s="7"/>
      <c r="L109" s="7"/>
      <c r="M109" s="7"/>
      <c r="N109" s="7"/>
      <c r="O109" s="7"/>
      <c r="P109" s="7"/>
      <c r="Q109" s="7"/>
      <c r="R109" s="16"/>
      <c r="S109" s="16"/>
      <c r="T109" s="16"/>
    </row>
    <row r="110" spans="9:20" ht="15.6" x14ac:dyDescent="0.3">
      <c r="I110" s="19"/>
      <c r="J110" s="19"/>
      <c r="K110" s="3"/>
      <c r="L110" s="3"/>
      <c r="M110" s="3"/>
      <c r="N110" s="3"/>
      <c r="O110" s="3"/>
      <c r="P110" s="3"/>
      <c r="Q110" s="3"/>
      <c r="R110" s="16"/>
      <c r="S110" s="16"/>
      <c r="T110" s="16"/>
    </row>
    <row r="111" spans="9:20" ht="15.6" x14ac:dyDescent="0.3">
      <c r="I111" s="17" t="s">
        <v>39</v>
      </c>
      <c r="J111" s="17"/>
      <c r="K111" s="3"/>
      <c r="L111" s="3"/>
      <c r="M111" s="3"/>
      <c r="N111" s="3"/>
      <c r="O111" s="3"/>
      <c r="P111" s="3"/>
      <c r="Q111" s="3"/>
      <c r="R111" s="16"/>
      <c r="S111" s="16"/>
      <c r="T111" s="16"/>
    </row>
    <row r="112" spans="9:20" ht="15.6" x14ac:dyDescent="0.3">
      <c r="I112" s="18" t="s">
        <v>41</v>
      </c>
      <c r="J112" s="11">
        <v>2764</v>
      </c>
      <c r="K112" s="7"/>
      <c r="L112" s="7"/>
      <c r="M112" s="7"/>
      <c r="N112" s="7"/>
      <c r="O112" s="7"/>
      <c r="P112" s="7"/>
      <c r="Q112" s="7"/>
      <c r="R112" s="16"/>
      <c r="S112" s="16"/>
      <c r="T112" s="16"/>
    </row>
    <row r="113" spans="9:20" ht="15.6" x14ac:dyDescent="0.3">
      <c r="I113" s="10" t="s">
        <v>3</v>
      </c>
      <c r="J113" s="10">
        <v>1327</v>
      </c>
      <c r="K113" s="7"/>
      <c r="L113" s="7"/>
      <c r="M113" s="7"/>
      <c r="N113" s="7"/>
      <c r="O113" s="7"/>
      <c r="P113" s="7"/>
      <c r="Q113" s="7"/>
      <c r="R113" s="16"/>
      <c r="S113" s="16"/>
      <c r="T113" s="16"/>
    </row>
    <row r="114" spans="9:20" ht="15.6" x14ac:dyDescent="0.3">
      <c r="I114" s="10" t="s">
        <v>6</v>
      </c>
      <c r="J114" s="25">
        <v>14</v>
      </c>
      <c r="K114" s="7"/>
      <c r="L114" s="7"/>
      <c r="M114" s="7"/>
      <c r="N114" s="7"/>
      <c r="O114" s="7"/>
      <c r="P114" s="7"/>
      <c r="Q114" s="7"/>
      <c r="R114" s="16"/>
      <c r="S114" s="16"/>
      <c r="T114" s="16"/>
    </row>
    <row r="115" spans="9:20" ht="15.6" x14ac:dyDescent="0.3">
      <c r="I115" s="11" t="s">
        <v>2</v>
      </c>
      <c r="J115" s="11">
        <f>SUM(J112:J114)</f>
        <v>4105</v>
      </c>
      <c r="K115" s="7"/>
      <c r="L115" s="7"/>
      <c r="M115" s="7"/>
      <c r="N115" s="7"/>
      <c r="O115" s="7"/>
      <c r="P115" s="7"/>
      <c r="Q115" s="7"/>
      <c r="R115" s="16"/>
      <c r="S115" s="16"/>
      <c r="T115" s="16"/>
    </row>
    <row r="116" spans="9:20" ht="15.6" x14ac:dyDescent="0.3">
      <c r="I116" s="19"/>
      <c r="J116" s="19"/>
      <c r="K116" s="3"/>
      <c r="L116" s="3"/>
      <c r="M116" s="3"/>
      <c r="N116" s="3"/>
      <c r="O116" s="3"/>
      <c r="P116" s="3"/>
      <c r="Q116" s="3"/>
      <c r="R116" s="16"/>
      <c r="S116" s="16"/>
      <c r="T116" s="16"/>
    </row>
    <row r="117" spans="9:20" ht="15.6" x14ac:dyDescent="0.3">
      <c r="I117" s="17" t="s">
        <v>42</v>
      </c>
      <c r="J117" s="17"/>
      <c r="K117" s="3"/>
      <c r="L117" s="3"/>
      <c r="M117" s="3"/>
      <c r="N117" s="3"/>
      <c r="O117" s="3"/>
      <c r="P117" s="3"/>
      <c r="Q117" s="3"/>
      <c r="R117" s="16"/>
      <c r="S117" s="16"/>
      <c r="T117" s="16"/>
    </row>
    <row r="118" spans="9:20" ht="15.6" x14ac:dyDescent="0.3">
      <c r="I118" s="18" t="s">
        <v>43</v>
      </c>
      <c r="J118" s="11">
        <v>1703</v>
      </c>
      <c r="K118" s="7"/>
      <c r="L118" s="7"/>
      <c r="M118" s="7"/>
      <c r="N118" s="7"/>
      <c r="O118" s="7"/>
      <c r="P118" s="7"/>
      <c r="Q118" s="7"/>
      <c r="R118" s="16"/>
      <c r="S118" s="16"/>
      <c r="T118" s="16"/>
    </row>
    <row r="119" spans="9:20" ht="15.6" x14ac:dyDescent="0.3">
      <c r="I119" s="19" t="s">
        <v>44</v>
      </c>
      <c r="J119" s="11">
        <v>2174</v>
      </c>
      <c r="K119" s="7"/>
      <c r="L119" s="7"/>
      <c r="M119" s="7"/>
      <c r="N119" s="7"/>
      <c r="O119" s="7"/>
      <c r="P119" s="7"/>
      <c r="Q119" s="7"/>
      <c r="R119" s="16"/>
      <c r="S119" s="16"/>
      <c r="T119" s="16"/>
    </row>
    <row r="120" spans="9:20" ht="15.6" x14ac:dyDescent="0.3">
      <c r="I120" s="10" t="s">
        <v>3</v>
      </c>
      <c r="J120" s="10">
        <v>228</v>
      </c>
      <c r="K120" s="7"/>
      <c r="L120" s="7"/>
      <c r="M120" s="7"/>
      <c r="N120" s="7"/>
      <c r="O120" s="7"/>
      <c r="P120" s="7"/>
      <c r="Q120" s="7"/>
      <c r="R120" s="16"/>
      <c r="S120" s="16"/>
      <c r="T120" s="16"/>
    </row>
    <row r="121" spans="9:20" ht="15.6" x14ac:dyDescent="0.3">
      <c r="I121" s="10" t="s">
        <v>6</v>
      </c>
      <c r="J121" s="25">
        <v>0</v>
      </c>
      <c r="K121" s="7"/>
      <c r="L121" s="7"/>
      <c r="M121" s="7"/>
      <c r="N121" s="7"/>
      <c r="O121" s="7"/>
      <c r="P121" s="7"/>
      <c r="Q121" s="7"/>
      <c r="R121" s="16"/>
      <c r="S121" s="16"/>
      <c r="T121" s="16"/>
    </row>
    <row r="122" spans="9:20" ht="15.6" x14ac:dyDescent="0.3">
      <c r="I122" s="11" t="s">
        <v>2</v>
      </c>
      <c r="J122" s="11">
        <f>SUM(J118:J121)</f>
        <v>4105</v>
      </c>
      <c r="K122" s="7"/>
      <c r="L122" s="7"/>
      <c r="M122" s="7"/>
      <c r="N122" s="7"/>
      <c r="O122" s="7"/>
      <c r="P122" s="7"/>
      <c r="Q122" s="7"/>
      <c r="R122" s="16"/>
      <c r="S122" s="16"/>
      <c r="T122" s="16"/>
    </row>
    <row r="123" spans="9:20" ht="15.6" x14ac:dyDescent="0.3">
      <c r="I123" s="11"/>
      <c r="J123" s="11"/>
      <c r="K123" s="3"/>
      <c r="L123" s="3"/>
      <c r="M123" s="3"/>
      <c r="N123" s="3"/>
      <c r="O123" s="3"/>
      <c r="P123" s="3"/>
      <c r="Q123" s="3"/>
      <c r="R123" s="16"/>
      <c r="S123" s="16"/>
      <c r="T123" s="16"/>
    </row>
    <row r="124" spans="9:20" ht="15.6" x14ac:dyDescent="0.3">
      <c r="I124" s="17" t="s">
        <v>45</v>
      </c>
      <c r="J124" s="17"/>
      <c r="K124" s="3"/>
      <c r="L124" s="3"/>
      <c r="M124" s="3"/>
      <c r="N124" s="3"/>
      <c r="O124" s="3"/>
      <c r="P124" s="3"/>
      <c r="Q124" s="3"/>
      <c r="R124" s="16"/>
      <c r="S124" s="16"/>
      <c r="T124" s="16"/>
    </row>
    <row r="125" spans="9:20" ht="15.6" x14ac:dyDescent="0.3">
      <c r="I125" s="18" t="s">
        <v>46</v>
      </c>
      <c r="J125" s="11">
        <v>2696</v>
      </c>
      <c r="K125" s="7"/>
      <c r="L125" s="7"/>
      <c r="M125" s="7"/>
      <c r="N125" s="7"/>
      <c r="O125" s="7"/>
      <c r="P125" s="7"/>
      <c r="Q125" s="7"/>
      <c r="R125" s="16"/>
      <c r="S125" s="16"/>
      <c r="T125" s="16"/>
    </row>
    <row r="126" spans="9:20" ht="15.6" x14ac:dyDescent="0.3">
      <c r="I126" s="10" t="s">
        <v>3</v>
      </c>
      <c r="J126" s="10">
        <v>1397</v>
      </c>
      <c r="K126" s="7"/>
      <c r="L126" s="7"/>
      <c r="M126" s="7"/>
      <c r="N126" s="7"/>
      <c r="O126" s="7"/>
      <c r="P126" s="7"/>
      <c r="Q126" s="7"/>
      <c r="R126" s="16"/>
      <c r="S126" s="16"/>
      <c r="T126" s="16"/>
    </row>
    <row r="127" spans="9:20" ht="15.6" x14ac:dyDescent="0.3">
      <c r="I127" s="10" t="s">
        <v>6</v>
      </c>
      <c r="J127" s="25">
        <v>12</v>
      </c>
      <c r="K127" s="7"/>
      <c r="L127" s="7"/>
      <c r="M127" s="7"/>
      <c r="N127" s="7"/>
      <c r="O127" s="7"/>
      <c r="P127" s="7"/>
      <c r="Q127" s="7"/>
      <c r="R127" s="16"/>
      <c r="S127" s="16"/>
      <c r="T127" s="16"/>
    </row>
    <row r="128" spans="9:20" ht="15.6" x14ac:dyDescent="0.3">
      <c r="I128" s="11" t="s">
        <v>2</v>
      </c>
      <c r="J128" s="11">
        <f>SUM(J125:J127)</f>
        <v>4105</v>
      </c>
      <c r="K128" s="7"/>
      <c r="L128" s="7"/>
      <c r="M128" s="7"/>
      <c r="N128" s="7"/>
      <c r="O128" s="7"/>
      <c r="P128" s="7"/>
      <c r="Q128" s="7"/>
      <c r="R128" s="16"/>
      <c r="S128" s="16"/>
      <c r="T128" s="16"/>
    </row>
    <row r="129" spans="9:20" ht="15.6" x14ac:dyDescent="0.3">
      <c r="I129" s="11"/>
      <c r="J129" s="11"/>
      <c r="K129" s="3"/>
      <c r="L129" s="3"/>
      <c r="M129" s="3"/>
      <c r="N129" s="3"/>
      <c r="O129" s="3"/>
      <c r="P129" s="3"/>
      <c r="Q129" s="3"/>
      <c r="R129" s="16"/>
      <c r="S129" s="16"/>
      <c r="T129" s="16"/>
    </row>
    <row r="130" spans="9:20" ht="15.6" x14ac:dyDescent="0.3">
      <c r="I130" s="17" t="s">
        <v>47</v>
      </c>
      <c r="J130" s="17"/>
      <c r="K130" s="3"/>
      <c r="L130" s="3"/>
      <c r="M130" s="3"/>
      <c r="N130" s="3"/>
      <c r="O130" s="3"/>
      <c r="P130" s="3"/>
      <c r="Q130" s="3"/>
      <c r="R130" s="16"/>
      <c r="S130" s="16"/>
      <c r="T130" s="16"/>
    </row>
    <row r="131" spans="9:20" ht="15.6" x14ac:dyDescent="0.3">
      <c r="I131" s="4" t="s">
        <v>4</v>
      </c>
      <c r="J131" s="23">
        <v>1343</v>
      </c>
      <c r="K131" s="7"/>
      <c r="L131" s="7"/>
      <c r="M131" s="7"/>
      <c r="N131" s="7"/>
      <c r="O131" s="7"/>
      <c r="P131" s="7"/>
      <c r="Q131" s="7"/>
      <c r="R131" s="16"/>
      <c r="S131" s="16"/>
      <c r="T131" s="16"/>
    </row>
    <row r="132" spans="9:20" ht="15.6" x14ac:dyDescent="0.3">
      <c r="I132" s="4" t="s">
        <v>5</v>
      </c>
      <c r="J132" s="23">
        <v>2672</v>
      </c>
      <c r="K132" s="7"/>
      <c r="L132" s="7"/>
      <c r="M132" s="7"/>
      <c r="N132" s="7"/>
      <c r="O132" s="7"/>
      <c r="P132" s="7"/>
      <c r="Q132" s="7"/>
      <c r="R132" s="16"/>
      <c r="S132" s="16"/>
      <c r="T132" s="16"/>
    </row>
    <row r="133" spans="9:20" ht="15.6" x14ac:dyDescent="0.3">
      <c r="I133" s="10" t="s">
        <v>3</v>
      </c>
      <c r="J133" s="25">
        <v>90</v>
      </c>
      <c r="K133" s="7"/>
      <c r="L133" s="7"/>
      <c r="M133" s="7"/>
      <c r="N133" s="7"/>
      <c r="O133" s="7"/>
      <c r="P133" s="7"/>
      <c r="Q133" s="7"/>
      <c r="R133" s="16"/>
      <c r="S133" s="16"/>
      <c r="T133" s="16"/>
    </row>
    <row r="134" spans="9:20" ht="15.6" x14ac:dyDescent="0.3">
      <c r="I134" s="11" t="s">
        <v>2</v>
      </c>
      <c r="J134" s="11">
        <f>SUM(J131:J133)</f>
        <v>4105</v>
      </c>
      <c r="K134" s="7"/>
      <c r="L134" s="7"/>
      <c r="M134" s="7"/>
      <c r="N134" s="7"/>
      <c r="O134" s="7"/>
      <c r="P134" s="7"/>
      <c r="Q134" s="7"/>
      <c r="R134" s="16"/>
      <c r="S134" s="16"/>
      <c r="T134" s="16"/>
    </row>
    <row r="135" spans="9:20" ht="15.6" x14ac:dyDescent="0.3">
      <c r="K135" s="7"/>
      <c r="L135" s="3"/>
      <c r="M135" s="3"/>
      <c r="N135" s="3"/>
      <c r="O135" s="3"/>
      <c r="P135" s="3"/>
      <c r="Q135" s="3"/>
      <c r="R135" s="16"/>
      <c r="S135" s="16"/>
      <c r="T135" s="16"/>
    </row>
    <row r="136" spans="9:20" ht="15.6" x14ac:dyDescent="0.3">
      <c r="I136" s="12" t="s">
        <v>48</v>
      </c>
      <c r="J136" s="12"/>
      <c r="K136" s="7"/>
      <c r="L136" s="3"/>
      <c r="M136" s="3"/>
      <c r="N136" s="3"/>
      <c r="O136" s="3"/>
      <c r="P136" s="3"/>
      <c r="Q136" s="3"/>
      <c r="R136" s="16"/>
      <c r="S136" s="16"/>
      <c r="T136" s="16"/>
    </row>
    <row r="137" spans="9:20" ht="15.6" x14ac:dyDescent="0.3">
      <c r="I137" s="4" t="s">
        <v>4</v>
      </c>
      <c r="J137" s="23">
        <v>2858</v>
      </c>
      <c r="K137" s="7"/>
      <c r="L137" s="7"/>
      <c r="M137" s="7"/>
      <c r="N137" s="7"/>
      <c r="O137" s="7"/>
      <c r="P137" s="7"/>
      <c r="Q137" s="7"/>
      <c r="R137" s="16"/>
      <c r="S137" s="16"/>
      <c r="T137" s="16"/>
    </row>
    <row r="138" spans="9:20" ht="15.6" x14ac:dyDescent="0.3">
      <c r="I138" s="4" t="s">
        <v>5</v>
      </c>
      <c r="J138" s="23">
        <v>1113</v>
      </c>
      <c r="K138" s="7"/>
      <c r="L138" s="7"/>
      <c r="M138" s="7"/>
      <c r="N138" s="7"/>
      <c r="O138" s="7"/>
      <c r="P138" s="7"/>
      <c r="Q138" s="7"/>
      <c r="R138" s="16"/>
      <c r="S138" s="16"/>
      <c r="T138" s="16"/>
    </row>
    <row r="139" spans="9:20" ht="15.6" x14ac:dyDescent="0.3">
      <c r="I139" s="10" t="s">
        <v>3</v>
      </c>
      <c r="J139" s="25">
        <v>134</v>
      </c>
      <c r="K139" s="7"/>
      <c r="L139" s="7"/>
      <c r="M139" s="7"/>
      <c r="N139" s="7"/>
      <c r="O139" s="7"/>
      <c r="P139" s="7"/>
      <c r="Q139" s="7"/>
      <c r="R139" s="16"/>
      <c r="S139" s="16"/>
      <c r="T139" s="16"/>
    </row>
    <row r="140" spans="9:20" ht="15.6" x14ac:dyDescent="0.3">
      <c r="I140" s="11" t="s">
        <v>2</v>
      </c>
      <c r="J140" s="11">
        <f>SUM(J137:J139)</f>
        <v>4105</v>
      </c>
      <c r="K140" s="7"/>
      <c r="L140" s="7"/>
      <c r="M140" s="7"/>
      <c r="N140" s="7"/>
      <c r="O140" s="7"/>
      <c r="P140" s="7"/>
      <c r="Q140" s="7"/>
      <c r="R140" s="16"/>
      <c r="S140" s="16"/>
      <c r="T140" s="16"/>
    </row>
    <row r="141" spans="9:20" ht="15.6" x14ac:dyDescent="0.3">
      <c r="I141" s="11"/>
      <c r="J141" s="11"/>
      <c r="K141" s="7"/>
      <c r="L141" s="3"/>
      <c r="M141" s="3"/>
      <c r="N141" s="3"/>
      <c r="O141" s="3"/>
      <c r="P141" s="3"/>
      <c r="Q141" s="3"/>
      <c r="R141" s="16"/>
      <c r="S141" s="16"/>
      <c r="T141" s="16"/>
    </row>
    <row r="142" spans="9:20" ht="15.6" x14ac:dyDescent="0.3">
      <c r="I142" s="11"/>
      <c r="J142" s="11"/>
      <c r="K142" s="7"/>
      <c r="L142" s="3"/>
      <c r="M142" s="3"/>
      <c r="N142" s="3"/>
      <c r="O142" s="3"/>
      <c r="P142" s="3"/>
      <c r="Q142" s="3"/>
      <c r="R142" s="16"/>
      <c r="S142" s="16"/>
      <c r="T142" s="16"/>
    </row>
    <row r="143" spans="9:20" ht="15.6" x14ac:dyDescent="0.3">
      <c r="I143" s="12" t="s">
        <v>49</v>
      </c>
      <c r="J143" s="12"/>
      <c r="K143" s="7"/>
      <c r="L143" s="3"/>
      <c r="M143" s="3"/>
      <c r="N143" s="3"/>
      <c r="O143" s="3"/>
      <c r="P143" s="3"/>
      <c r="Q143" s="3"/>
      <c r="R143" s="16"/>
      <c r="S143" s="16"/>
      <c r="T143" s="16"/>
    </row>
    <row r="144" spans="9:20" ht="15.6" x14ac:dyDescent="0.3">
      <c r="I144" s="4" t="s">
        <v>4</v>
      </c>
      <c r="J144" s="23">
        <v>2867</v>
      </c>
      <c r="K144" s="7"/>
      <c r="L144" s="7"/>
      <c r="M144" s="7"/>
      <c r="N144" s="7"/>
      <c r="O144" s="7"/>
      <c r="P144" s="7"/>
      <c r="Q144" s="7"/>
      <c r="R144" s="16"/>
      <c r="S144" s="16"/>
      <c r="T144" s="16"/>
    </row>
    <row r="145" spans="9:20" ht="15.6" x14ac:dyDescent="0.3">
      <c r="I145" s="4" t="s">
        <v>5</v>
      </c>
      <c r="J145" s="23">
        <v>1128</v>
      </c>
      <c r="K145" s="7"/>
      <c r="L145" s="7"/>
      <c r="M145" s="7"/>
      <c r="N145" s="7"/>
      <c r="O145" s="7"/>
      <c r="P145" s="7"/>
      <c r="Q145" s="7"/>
      <c r="R145" s="16"/>
      <c r="S145" s="16"/>
      <c r="T145" s="16"/>
    </row>
    <row r="146" spans="9:20" ht="15.6" x14ac:dyDescent="0.3">
      <c r="I146" s="10" t="s">
        <v>3</v>
      </c>
      <c r="J146" s="25">
        <v>110</v>
      </c>
      <c r="K146" s="7"/>
      <c r="L146" s="7"/>
      <c r="M146" s="7"/>
      <c r="N146" s="7"/>
      <c r="O146" s="7"/>
      <c r="P146" s="7"/>
      <c r="Q146" s="7"/>
      <c r="R146" s="16"/>
      <c r="S146" s="16"/>
      <c r="T146" s="16"/>
    </row>
    <row r="147" spans="9:20" ht="15.6" x14ac:dyDescent="0.3">
      <c r="I147" s="11" t="s">
        <v>2</v>
      </c>
      <c r="J147" s="11">
        <f>SUM(J144:J146)</f>
        <v>4105</v>
      </c>
      <c r="K147" s="7"/>
      <c r="L147" s="7"/>
      <c r="M147" s="7"/>
      <c r="N147" s="7"/>
      <c r="O147" s="7"/>
      <c r="P147" s="7"/>
      <c r="Q147" s="7"/>
      <c r="R147" s="16"/>
      <c r="S147" s="16"/>
      <c r="T147" s="16"/>
    </row>
    <row r="148" spans="9:20" ht="15.6" x14ac:dyDescent="0.3">
      <c r="K148" s="7"/>
      <c r="L148" s="3"/>
      <c r="M148" s="3"/>
      <c r="N148" s="3"/>
      <c r="O148" s="3"/>
      <c r="P148" s="3"/>
      <c r="Q148" s="3"/>
      <c r="R148" s="16"/>
      <c r="S148" s="16"/>
      <c r="T148" s="16"/>
    </row>
    <row r="149" spans="9:20" ht="15.6" x14ac:dyDescent="0.3">
      <c r="I149" s="12" t="s">
        <v>50</v>
      </c>
      <c r="J149" s="12"/>
      <c r="K149" s="7"/>
      <c r="L149" s="3"/>
      <c r="M149" s="3"/>
      <c r="N149" s="3"/>
      <c r="O149" s="3"/>
      <c r="P149" s="3"/>
      <c r="Q149" s="3"/>
      <c r="R149" s="16"/>
      <c r="S149" s="16"/>
      <c r="T149" s="16"/>
    </row>
    <row r="150" spans="9:20" ht="15.6" x14ac:dyDescent="0.3">
      <c r="I150" s="4" t="s">
        <v>4</v>
      </c>
      <c r="J150" s="23">
        <v>2748</v>
      </c>
      <c r="K150" s="7"/>
      <c r="L150" s="7"/>
      <c r="M150" s="7"/>
      <c r="N150" s="7"/>
      <c r="O150" s="7"/>
      <c r="P150" s="7"/>
      <c r="Q150" s="7"/>
      <c r="R150" s="16"/>
      <c r="S150" s="16"/>
      <c r="T150" s="16"/>
    </row>
    <row r="151" spans="9:20" ht="15.6" x14ac:dyDescent="0.3">
      <c r="I151" s="4" t="s">
        <v>5</v>
      </c>
      <c r="J151" s="23">
        <v>1050</v>
      </c>
      <c r="K151" s="7"/>
      <c r="L151" s="7"/>
      <c r="M151" s="7"/>
      <c r="N151" s="7"/>
      <c r="O151" s="7"/>
      <c r="P151" s="7"/>
      <c r="Q151" s="7"/>
      <c r="R151" s="16"/>
      <c r="S151" s="16"/>
      <c r="T151" s="16"/>
    </row>
    <row r="152" spans="9:20" ht="15.6" x14ac:dyDescent="0.3">
      <c r="I152" s="10" t="s">
        <v>3</v>
      </c>
      <c r="J152" s="25">
        <v>307</v>
      </c>
      <c r="K152" s="7"/>
      <c r="L152" s="7"/>
      <c r="M152" s="7"/>
      <c r="N152" s="7"/>
      <c r="O152" s="7"/>
      <c r="P152" s="7"/>
      <c r="Q152" s="7"/>
      <c r="R152" s="16"/>
      <c r="S152" s="16"/>
      <c r="T152" s="16"/>
    </row>
    <row r="153" spans="9:20" ht="15.6" x14ac:dyDescent="0.3">
      <c r="I153" s="11" t="s">
        <v>2</v>
      </c>
      <c r="J153" s="11">
        <f>SUM(J150:J152)</f>
        <v>4105</v>
      </c>
      <c r="K153" s="7"/>
      <c r="L153" s="7"/>
      <c r="M153" s="7"/>
      <c r="N153" s="7"/>
      <c r="O153" s="7"/>
      <c r="P153" s="7"/>
      <c r="Q153" s="7"/>
      <c r="R153" s="16"/>
      <c r="S153" s="16"/>
      <c r="T153" s="16"/>
    </row>
    <row r="154" spans="9:20" ht="15.6" x14ac:dyDescent="0.3">
      <c r="I154" s="7"/>
      <c r="J154" s="7"/>
      <c r="K154" s="7"/>
      <c r="L154" s="7"/>
      <c r="M154" s="7"/>
      <c r="N154" s="7"/>
      <c r="O154" s="7"/>
      <c r="P154" s="7"/>
      <c r="Q154" s="7"/>
      <c r="R154" s="16"/>
      <c r="S154" s="16"/>
      <c r="T154" s="16"/>
    </row>
    <row r="155" spans="9:20" ht="15.6" x14ac:dyDescent="0.3">
      <c r="I155" s="12" t="s">
        <v>51</v>
      </c>
      <c r="J155" s="12"/>
      <c r="K155" s="7"/>
      <c r="L155" s="3"/>
      <c r="M155" s="3"/>
      <c r="N155" s="3"/>
      <c r="O155" s="3"/>
      <c r="P155" s="3"/>
      <c r="Q155" s="3"/>
      <c r="R155" s="16"/>
      <c r="S155" s="16"/>
      <c r="T155" s="16"/>
    </row>
    <row r="156" spans="9:20" ht="15.6" x14ac:dyDescent="0.3">
      <c r="I156" s="4" t="s">
        <v>4</v>
      </c>
      <c r="J156" s="23">
        <v>2734</v>
      </c>
      <c r="K156" s="7"/>
      <c r="L156" s="7"/>
      <c r="M156" s="7"/>
      <c r="N156" s="7"/>
      <c r="O156" s="7"/>
      <c r="P156" s="7"/>
      <c r="Q156" s="7"/>
      <c r="R156" s="16"/>
      <c r="S156" s="16"/>
      <c r="T156" s="16"/>
    </row>
    <row r="157" spans="9:20" ht="15.6" x14ac:dyDescent="0.3">
      <c r="I157" s="4" t="s">
        <v>5</v>
      </c>
      <c r="J157" s="23">
        <v>1046</v>
      </c>
      <c r="K157" s="7"/>
      <c r="L157" s="7"/>
      <c r="M157" s="7"/>
      <c r="N157" s="7"/>
      <c r="O157" s="7"/>
      <c r="P157" s="7"/>
      <c r="Q157" s="7"/>
      <c r="R157" s="16"/>
      <c r="S157" s="16"/>
      <c r="T157" s="16"/>
    </row>
    <row r="158" spans="9:20" ht="15.6" x14ac:dyDescent="0.3">
      <c r="I158" s="10" t="s">
        <v>3</v>
      </c>
      <c r="J158" s="25">
        <v>325</v>
      </c>
      <c r="K158" s="7"/>
      <c r="L158" s="7"/>
      <c r="M158" s="7"/>
      <c r="N158" s="7"/>
      <c r="O158" s="7"/>
      <c r="P158" s="7"/>
      <c r="Q158" s="7"/>
      <c r="R158" s="16"/>
      <c r="S158" s="16"/>
      <c r="T158" s="16"/>
    </row>
    <row r="159" spans="9:20" ht="15.6" x14ac:dyDescent="0.3">
      <c r="I159" s="11" t="s">
        <v>2</v>
      </c>
      <c r="J159" s="11">
        <f>SUM(J156:J158)</f>
        <v>4105</v>
      </c>
      <c r="K159" s="7"/>
      <c r="L159" s="7"/>
      <c r="M159" s="7"/>
      <c r="N159" s="7"/>
      <c r="O159" s="7"/>
      <c r="P159" s="7"/>
      <c r="Q159" s="7"/>
      <c r="R159" s="16"/>
      <c r="S159" s="16"/>
      <c r="T159" s="16"/>
    </row>
    <row r="160" spans="9:20" ht="15.6" x14ac:dyDescent="0.3">
      <c r="I160" s="8"/>
      <c r="J160" s="8"/>
      <c r="K160" s="8"/>
      <c r="L160" s="3"/>
      <c r="M160" s="3"/>
      <c r="N160" s="3"/>
      <c r="O160" s="3"/>
      <c r="P160" s="3"/>
      <c r="Q160" s="16"/>
      <c r="R160" s="16"/>
      <c r="S160" s="16"/>
      <c r="T160" s="16"/>
    </row>
    <row r="161" spans="9:11" x14ac:dyDescent="0.3">
      <c r="I161" s="9"/>
      <c r="J161" s="24"/>
      <c r="K161" s="9"/>
    </row>
    <row r="162" spans="9:11" ht="15.6" x14ac:dyDescent="0.3">
      <c r="I162" s="7" t="s">
        <v>67</v>
      </c>
      <c r="J162" s="24"/>
      <c r="K162" s="9"/>
    </row>
    <row r="163" spans="9:11" x14ac:dyDescent="0.3">
      <c r="I163" s="9"/>
      <c r="J163" s="24"/>
      <c r="K163" s="9"/>
    </row>
    <row r="166" spans="9:11" ht="15.6" x14ac:dyDescent="0.3">
      <c r="I166" s="3" t="s">
        <v>68</v>
      </c>
    </row>
  </sheetData>
  <mergeCells count="12">
    <mergeCell ref="H1:L1"/>
    <mergeCell ref="H2:L2"/>
    <mergeCell ref="H3:L3"/>
    <mergeCell ref="H11:L11"/>
    <mergeCell ref="H12:L12"/>
    <mergeCell ref="H13:L13"/>
    <mergeCell ref="H14:L14"/>
    <mergeCell ref="H6:L6"/>
    <mergeCell ref="H7:L7"/>
    <mergeCell ref="H8:L8"/>
    <mergeCell ref="H9:L9"/>
    <mergeCell ref="H10:L10"/>
  </mergeCells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Kelly Darling</dc:creator>
  <cp:lastModifiedBy>Cynthia May</cp:lastModifiedBy>
  <cp:lastPrinted>2018-11-19T19:11:24Z</cp:lastPrinted>
  <dcterms:created xsi:type="dcterms:W3CDTF">2016-11-07T15:42:26Z</dcterms:created>
  <dcterms:modified xsi:type="dcterms:W3CDTF">2018-11-26T18:50:41Z</dcterms:modified>
</cp:coreProperties>
</file>